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68_АРВП_\"/>
    </mc:Choice>
  </mc:AlternateContent>
  <xr:revisionPtr revIDLastSave="0" documentId="13_ncr:1_{AA343E50-1706-4830-B8FC-A725BE08198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Доставка!$J$3:$K$6</definedName>
  </definedNames>
  <calcPr calcId="181029"/>
</workbook>
</file>

<file path=xl/calcChain.xml><?xml version="1.0" encoding="utf-8"?>
<calcChain xmlns="http://schemas.openxmlformats.org/spreadsheetml/2006/main">
  <c r="H66" i="2" l="1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<sst xmlns="http://schemas.openxmlformats.org/spreadsheetml/2006/main" count="266" uniqueCount="207">
  <si>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</si>
  <si>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</si>
  <si>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</si>
  <si>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</si>
  <si>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</si>
  <si>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</si>
  <si>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</si>
  <si>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</si>
  <si>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</si>
  <si>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</si>
  <si>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</si>
  <si>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</si>
  <si>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 xml:space="preserve">С 1 января 2022 года - не позднее 
1 апреля 2022 года
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</si>
  <si>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</si>
  <si>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</si>
  <si>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д. 16, к. 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</si>
  <si>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</si>
  <si>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«Амурский областной центр по профилактике и борьбе со СПИД и инфекционными заболеваниями»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</si>
  <si>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</si>
  <si>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 Благовещенск, ул. Красноармейская, д. 103/1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</si>
  <si>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</si>
  <si>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центр профилактики и борьбы со СПИД»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</si>
  <si>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</si>
  <si>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 1</t>
  </si>
  <si>
    <t>Департамент здравоохранения Брянской области</t>
  </si>
  <si>
    <t>Государственное бюджетное учреждение здравоохранения «Брянский областной центр по профилактике и борьбе со СПИД»</t>
  </si>
  <si>
    <t>Брянская область, г. Брянск, ул. Спартаковская, д. 75Д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</si>
  <si>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</si>
  <si>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</si>
  <si>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 67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</si>
  <si>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</si>
  <si>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</si>
  <si>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Волгоградская область, г. Волгоград, ул. им. Бажова, д. 2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</si>
  <si>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</si>
  <si>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</si>
  <si>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Забайкальский край, г. Чита, ул. Амурская, д. 39</t>
  </si>
  <si>
    <t>Департамент здравоохранения Ивановской области</t>
  </si>
  <si>
    <t>Областное бюджетное учреждение здравоохранения «Центр по профилактике и борьбе со СПИД и инфекционными заболеваниями»</t>
  </si>
  <si>
    <t>Общество с ограниченной ответственностью «Фармацевтическое общество Волжская мануфактура»</t>
  </si>
  <si>
    <t>Ивановская область, г. Иваново, ул. 4-я Меланжевая, д. 1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</si>
  <si>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</si>
  <si>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</si>
  <si>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Акционерное общество «Иркутская областная оптово-снабженческая аптечная база»</t>
  </si>
  <si>
    <t>Иркутская область, г. Иркутск, ул. Тухачевского, д. 3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</si>
  <si>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</si>
  <si>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</si>
  <si>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п. Прибрежный, ул. Заводская, здание 13, корп. 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</si>
  <si>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</si>
  <si>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</si>
  <si>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 Калуга, Грабцевское шоссе, д. 115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</si>
  <si>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</si>
  <si>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</si>
  <si>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</si>
  <si>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</si>
  <si>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</si>
  <si>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</si>
  <si>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 Кострома, пр-кт Текстильщиков, д. 31а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</si>
  <si>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</si>
  <si>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</si>
  <si>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</si>
  <si>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</si>
  <si>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</si>
  <si>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</si>
  <si>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 Курган, территория Механический поселок, д. 2</t>
  </si>
  <si>
    <t>Управление здравоохранения Липецкой области</t>
  </si>
  <si>
    <t>Государственное учреждение здравоохранения «Липецкий областной Центр по профилактике и борьбе со СПИД и инфекционными заболеваниями»</t>
  </si>
  <si>
    <t>Липецкая область, г. Липецк, ул. Гагарина, д. 135</t>
  </si>
  <si>
    <t>Министерство здравоохранения и демографической политики Магаданской области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</si>
  <si>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</si>
  <si>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</si>
  <si>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 Магадан, 3-й Транспортный переулок, д. 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</si>
  <si>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</si>
  <si>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</si>
  <si>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 тер. г. поселение Рязановское, шоссе Рязановское, д. 24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</si>
  <si>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</si>
  <si>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</si>
  <si>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 Нижний Новгород, ул. Минина, д. 20/3, литер «Е»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</si>
  <si>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</si>
  <si>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</si>
  <si>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 Великий Новгород, ул. Рабочая, д. 6а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</si>
  <si>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</si>
  <si>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</si>
  <si>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 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</si>
  <si>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</si>
  <si>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</si>
  <si>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 Омск, ул. 22 Партсъезда, д. 98, корп. 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</si>
  <si>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</si>
  <si>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</si>
  <si>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 Монтажников, д. 34/2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</si>
  <si>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</si>
  <si>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</si>
  <si>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Орловская область, г. Орел, ул. Лескова, д. 31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</si>
  <si>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</si>
  <si>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</si>
  <si>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 Пенза, пр-кт Победы, д. 122</t>
  </si>
  <si>
    <t>Министерство здравоохранения Приморского края</t>
  </si>
  <si>
    <t>Государственное бюджетное учреждение здравоохранения «Краевая клиническая больница №2»</t>
  </si>
  <si>
    <t>Приморский край, г. Владивосток, ул. Борисенко, д. 50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</si>
  <si>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</si>
  <si>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</si>
  <si>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 Горно-Алтайск, ул. Шоссейная, д. 38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</si>
  <si>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</si>
  <si>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</si>
  <si>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 Улан-Удэ, ул. Цивилева, д. 41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</si>
  <si>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</si>
  <si>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центр по профилактике и борьбе со СПИДом и инфекционными заболеваниями»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</si>
  <si>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</si>
  <si>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пр-т, д. 121</t>
  </si>
  <si>
    <t>Министерство здравоохранения Республики Марий Эл</t>
  </si>
  <si>
    <t>Государственное бюджетное учреждение Республики Марий Эл «Республиканский центр по профилактике и борьбе со СПИД и инфекционными заболеваниями»</t>
  </si>
  <si>
    <t>Акционерное общество «Марий Эл - Фармация»</t>
  </si>
  <si>
    <t>Республика Марий Эл, г. Йошкар-Ола, ул. Крылова, д. 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</si>
  <si>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</si>
  <si>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</si>
  <si>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 Саранск, ул. Щорса, д. 35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</si>
  <si>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</si>
  <si>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</si>
  <si>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Республика Северная Осетия-Алания, г. Владикавказ, ул. Кирова, д. 51 / 44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</si>
  <si>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</si>
  <si>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центр по профилактике и борьбе со СПИД и инфекционными заболеваниями Министерства здравоохранения Республики Татарстан»</t>
  </si>
  <si>
    <t>Республика Татарстан, г. Казань, ул. Николая Ершова, д. 65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</si>
  <si>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</si>
  <si>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</si>
  <si>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 10</t>
  </si>
  <si>
    <t>Министерство здравоохранения Ростовской области</t>
  </si>
  <si>
    <t>Государственное бюджетное учреждение Ростовской области «Центр по профилактике и борьбе со СПИД»</t>
  </si>
  <si>
    <t>Закрытое акционерное общество «Фармацевт»</t>
  </si>
  <si>
    <t>Ростовская область, г. Ростов-на-Дону, переулок Беломорский, д. 94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</si>
  <si>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</si>
  <si>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</si>
  <si>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</si>
  <si>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 Самара, ул. Ново-Садовая, д. 178</t>
  </si>
  <si>
    <t>Министерство здравоохранения Саратовской области</t>
  </si>
  <si>
    <t>Государственное учреждение здравоохранения «Саратовский областной клинический центр профилактики и борьбы со СПИД»</t>
  </si>
  <si>
    <t>Саратовская область, г. Саратов, ул. Мельничная, здание 69, строение 1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</si>
  <si>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</si>
  <si>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</si>
  <si>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Сахалинская область, г. Южно-Сахалинск, ул. Амурская, д. 53А</t>
  </si>
  <si>
    <t>Министерство здравоохранения Тверской области</t>
  </si>
  <si>
    <t>Государственное бюджетное учреждение здравоохранения Тверской области «Областной Центр по профилактике и борьбе со СПИД и инфекционными заболеваниями»</t>
  </si>
  <si>
    <t>Областное государственное унитарное предприятие «Фармация»</t>
  </si>
  <si>
    <t>Тверская область, г. Тверь, ул. Коминтерна, д. 77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</si>
  <si>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</si>
  <si>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</si>
  <si>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Областное государственное унитарное предприятие «Областной аптечный склад»</t>
  </si>
  <si>
    <t>Томская область, г. Томск, пр-кт Ленина, д. 54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</si>
  <si>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</si>
  <si>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</si>
  <si>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 Тула, набережная Дрейера, д. 14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</si>
  <si>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</si>
  <si>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</si>
  <si>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 Ижевск, Воткинское Шоссе, д. 67/1</t>
  </si>
  <si>
    <t>Департамент здравоохранения Ханты-Мансийского автономного округа - Югры</t>
  </si>
  <si>
    <t>Казенное учреждение Ханты-Мансийского автономного округа -Югры «Центр профилактики и борьбы со СПИД»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</si>
  <si>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</si>
  <si>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 Белый Яр, ул. Лесная, д. 19</t>
  </si>
  <si>
    <t>Министерство здравоохранения Челябинской области</t>
  </si>
  <si>
    <t>Государственное бюджетное учреждение здравоохранения «Областной Центр по профилактике и борьбе со СПИДом и инфекционными заболеваниями»</t>
  </si>
  <si>
    <t>Акционерное общество «Областной аптечный склад»</t>
  </si>
  <si>
    <t>Челябинская область, г. Челябинск, ул. Радонежская, д. 9</t>
  </si>
  <si>
    <t>Министерство здравоохранения Чувашской Республики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</si>
  <si>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</si>
  <si>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</si>
  <si>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</si>
  <si>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</si>
  <si>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</si>
  <si>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 Анадырь, ул. Партизанская, д. 53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</si>
  <si>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</si>
  <si>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</si>
  <si>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 Ярославль, пр-т Октября, д. 71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</si>
  <si>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</si>
  <si>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</si>
  <si>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 Санкт-Петербург, ул. Бумажная, д. 12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</si>
  <si>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</si>
  <si>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инфекционная больница»</t>
  </si>
  <si>
    <t>г. Севастополь, ул. Коммунистическая, д. 40</t>
  </si>
  <si>
    <t>ФМБА России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</si>
  <si>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</si>
  <si>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Ленинградская область, г. Сосновый бор, Больничный городок, д. 3/13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</si>
  <si>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</si>
  <si>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 Северск, ул. Царевского, д. 1А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</si>
  <si>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</si>
  <si>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 Озерск, ул. Восточная, д. 7</t>
  </si>
  <si>
    <t>ФСИН России</t>
  </si>
  <si>
    <t>Федеральное казенное учреждение здравоохранения «Медико-санитарная часть № 29 Федеральной службы исполнения наказаний»</t>
  </si>
  <si>
    <t>Архангельская область, г. Архангельск, пр-кт Никольский, д. 27</t>
  </si>
  <si>
    <t>Федеральное казенное учреждение здравоохранения «Медико-санитарная часть № 42 Федеральной службы исполнения наказаний»</t>
  </si>
  <si>
    <t>Кемеровская область - Кузбасс, г. Кемерово, ул. Буденного, д. 48</t>
  </si>
  <si>
    <t>Федеральное казенное учреждение здравоохранения «Медико-санитарная часть № 24 Федеральной службы исполнения наказаний»</t>
  </si>
  <si>
    <t>Красноярский край, г. Красноярск, ул. Маерчака, д. 48</t>
  </si>
  <si>
    <t>Федеральное казенное учреждение здравоохранения «Медико-санитарная часть № 55 Федеральной службы исполнения наказаний»</t>
  </si>
  <si>
    <t>Омская область, г. Омск, ул. 10 лет Октября, д. 176</t>
  </si>
  <si>
    <t>Федеральное казенное учреждение здравоохранения «Медико-санитарная часть № 64 Федеральной службы исполнения наказаний»</t>
  </si>
  <si>
    <t>Саратовская область, г. Саратов, тер УШ382/1</t>
  </si>
  <si>
    <t>Федеральное казенное учреждение здравоохранения «Медико-санитарная часть № 67 Федеральной службы исполнения наказаний»</t>
  </si>
  <si>
    <t>Смоленская область, г. Смоленск, пр-кт Гагарина, д. 16</t>
  </si>
  <si>
    <t>Федеральное казенное учреждение здравоохранения «Медико-санитарная часть № 70 Федеральной службы исполнения наказаний»</t>
  </si>
  <si>
    <t>Томская область, г. Томск, ул. Клюева, д. 1</t>
  </si>
  <si>
    <t>Федеральное казенное учреждение здравоохранения «Медико-санитарная часть № 18 Федеральной службы исполнения наказаний»</t>
  </si>
  <si>
    <t>Удмуртская Республика, г. Ижевск, пр-д Деповский, д. 11</t>
  </si>
  <si>
    <t>Федеральное казенное учреждение здравоохранения «Медико-санитарная часть № 73 Федеральной службы исполнения наказаний»</t>
  </si>
  <si>
    <t>Ульяновская область, г. Ульяновск, пр-д Инженерный 11-й, д. 36</t>
  </si>
  <si>
    <t>Федеральное казенное учреждение здравоохранения «Медико-санитарная часть № 21 Федеральной службы исполнения наказаний»</t>
  </si>
  <si>
    <t>Чувашская Республика - Чувашия, г. Чебоксары, ул. Якимовская, д. 90</t>
  </si>
  <si>
    <t>Федеральное казенное учреждение здравоохранения «Медико-санитарная часть № 77 Федеральной службы исполнения наказаний»</t>
  </si>
  <si>
    <t>г. Москва, ул. Новослободская, д. 45, стр. 10</t>
  </si>
  <si>
    <t>0873400003921000168-0001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</si>
</sst>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abSelected="1" zoomScale="90" zoomScaleNormal="90" workbookViewId="0">
      <selection activeCell="E6" sqref="E6"/>
    </sheetView>
  </sheetViews>
  <sheetFormatPr defaultRowHeight="11.25" x14ac:dyDescent="0.25"/>
  <cols>
    <col min="1" max="1" width="23.85546875" customWidth="1"/>
    <col min="2" max="2" width="19.28515625" customWidth="1"/>
    <col min="3" max="3" width="25.5703125" customWidth="1"/>
    <col min="4" max="4" width="35" customWidth="1"/>
    <col min="5" max="5" width="28.28515625" customWidth="1"/>
    <col min="6" max="6" width="29.42578125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4" t="s">
        <v>5</v>
      </c>
    </row>
    <row r="3" spans="1:11" ht="72" customHeight="1" x14ac:dyDescent="0.25">
      <c r="A3" s="5" t="s">
        <v>4</v>
      </c>
      <c r="B3" s="5" t="s">
        <v>6</v>
      </c>
      <c r="C3" s="5" t="s">
        <v>1</v>
      </c>
      <c r="D3" s="5" t="s">
        <v>2</v>
      </c>
      <c r="E3" s="5" t="s">
        <v>0</v>
      </c>
      <c r="F3" s="5" t="s">
        <v>3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60" x14ac:dyDescent="0.25">
      <c r="A4" s="8" t="s">
        <v>206</v>
      </c>
      <c r="B4" s="9" t="s">
        <v>12</v>
      </c>
      <c r="C4" s="10" t="s">
        <v>13</v>
      </c>
      <c r="D4" s="10" t="s">
        <v>14</v>
      </c>
      <c r="E4" s="10" t="s">
        <v>14</v>
      </c>
      <c r="F4" s="10" t="s">
        <v>15</v>
      </c>
      <c r="G4" s="11">
        <v>5040</v>
      </c>
      <c r="H4" s="10">
        <f>ROUNDUP(G4/56,)</f>
        <v>90</v>
      </c>
      <c r="I4" s="7">
        <v>44627</v>
      </c>
      <c r="J4" s="7">
        <v>44635</v>
      </c>
      <c r="K4" s="3"/>
    </row>
    <row r="5" spans="1:11" ht="90" x14ac:dyDescent="0.25">
      <c r="A5" s="1"/>
      <c r="B5" s="2"/>
      <c r="C5" s="10" t="s">
        <v>16</v>
      </c>
      <c r="D5" s="10" t="s">
        <v>17</v>
      </c>
      <c r="E5" s="10" t="s">
        <v>18</v>
      </c>
      <c r="F5" s="10" t="s">
        <v>19</v>
      </c>
      <c r="G5" s="10">
        <v>96</v>
      </c>
      <c r="H5" s="10">
        <f t="shared" ref="H5:H66" si="0">ROUNDUP(G5/56,)</f>
        <v>2</v>
      </c>
      <c r="I5" s="7">
        <v>44627</v>
      </c>
      <c r="J5" s="7">
        <v>44635</v>
      </c>
      <c r="K5" s="3"/>
    </row>
    <row r="6" spans="1:11" ht="75" x14ac:dyDescent="0.25">
      <c r="A6" s="1"/>
      <c r="B6" s="2"/>
      <c r="C6" s="10" t="s">
        <v>20</v>
      </c>
      <c r="D6" s="10" t="s">
        <v>21</v>
      </c>
      <c r="E6" s="10" t="s">
        <v>22</v>
      </c>
      <c r="F6" s="10" t="s">
        <v>23</v>
      </c>
      <c r="G6" s="10">
        <v>784</v>
      </c>
      <c r="H6" s="10">
        <f t="shared" si="0"/>
        <v>14</v>
      </c>
      <c r="I6" s="7">
        <v>44627</v>
      </c>
      <c r="J6" s="7">
        <v>44635</v>
      </c>
      <c r="K6" s="3"/>
    </row>
    <row r="7" spans="1:11" ht="90" x14ac:dyDescent="0.25">
      <c r="A7" s="6"/>
      <c r="B7" s="6"/>
      <c r="C7" s="10" t="s">
        <v>24</v>
      </c>
      <c r="D7" s="10" t="s">
        <v>25</v>
      </c>
      <c r="E7" s="10" t="s">
        <v>25</v>
      </c>
      <c r="F7" s="10" t="s">
        <v>26</v>
      </c>
      <c r="G7" s="10">
        <v>616</v>
      </c>
      <c r="H7" s="10">
        <f t="shared" si="0"/>
        <v>11</v>
      </c>
      <c r="I7" s="7">
        <v>44627</v>
      </c>
      <c r="J7" s="7">
        <v>44635</v>
      </c>
      <c r="K7" s="6"/>
    </row>
    <row r="8" spans="1:11" ht="90" x14ac:dyDescent="0.25">
      <c r="A8" s="6"/>
      <c r="B8" s="6"/>
      <c r="C8" s="10" t="s">
        <v>27</v>
      </c>
      <c r="D8" s="10" t="s">
        <v>28</v>
      </c>
      <c r="E8" s="10" t="s">
        <v>28</v>
      </c>
      <c r="F8" s="10" t="s">
        <v>29</v>
      </c>
      <c r="G8" s="11">
        <v>2240</v>
      </c>
      <c r="H8" s="10">
        <f t="shared" si="0"/>
        <v>40</v>
      </c>
      <c r="I8" s="7">
        <v>44627</v>
      </c>
      <c r="J8" s="7">
        <v>44635</v>
      </c>
      <c r="K8" s="6"/>
    </row>
    <row r="9" spans="1:11" ht="120" x14ac:dyDescent="0.25">
      <c r="A9" s="6"/>
      <c r="B9" s="6"/>
      <c r="C9" s="10" t="s">
        <v>30</v>
      </c>
      <c r="D9" s="10" t="s">
        <v>31</v>
      </c>
      <c r="E9" s="10" t="s">
        <v>31</v>
      </c>
      <c r="F9" s="10" t="s">
        <v>32</v>
      </c>
      <c r="G9" s="11">
        <v>2520</v>
      </c>
      <c r="H9" s="10">
        <f t="shared" si="0"/>
        <v>45</v>
      </c>
      <c r="I9" s="7">
        <v>44627</v>
      </c>
      <c r="J9" s="7">
        <v>44635</v>
      </c>
      <c r="K9" s="6"/>
    </row>
    <row r="10" spans="1:11" ht="75" x14ac:dyDescent="0.25">
      <c r="A10" s="6"/>
      <c r="B10" s="6"/>
      <c r="C10" s="10" t="s">
        <v>33</v>
      </c>
      <c r="D10" s="10" t="s">
        <v>34</v>
      </c>
      <c r="E10" s="10" t="s">
        <v>34</v>
      </c>
      <c r="F10" s="10" t="s">
        <v>35</v>
      </c>
      <c r="G10" s="11">
        <v>1232</v>
      </c>
      <c r="H10" s="10">
        <f t="shared" si="0"/>
        <v>22</v>
      </c>
      <c r="I10" s="7">
        <v>44627</v>
      </c>
      <c r="J10" s="7">
        <v>44635</v>
      </c>
      <c r="K10" s="6"/>
    </row>
    <row r="11" spans="1:11" ht="75" x14ac:dyDescent="0.25">
      <c r="A11" s="6"/>
      <c r="B11" s="6"/>
      <c r="C11" s="10" t="s">
        <v>36</v>
      </c>
      <c r="D11" s="10" t="s">
        <v>37</v>
      </c>
      <c r="E11" s="10" t="s">
        <v>38</v>
      </c>
      <c r="F11" s="10" t="s">
        <v>39</v>
      </c>
      <c r="G11" s="10">
        <v>504</v>
      </c>
      <c r="H11" s="10">
        <f t="shared" si="0"/>
        <v>9</v>
      </c>
      <c r="I11" s="7">
        <v>44627</v>
      </c>
      <c r="J11" s="7">
        <v>44635</v>
      </c>
      <c r="K11" s="6"/>
    </row>
    <row r="12" spans="1:11" ht="75" x14ac:dyDescent="0.25">
      <c r="A12" s="6"/>
      <c r="B12" s="6"/>
      <c r="C12" s="10" t="s">
        <v>40</v>
      </c>
      <c r="D12" s="10" t="s">
        <v>41</v>
      </c>
      <c r="E12" s="10" t="s">
        <v>42</v>
      </c>
      <c r="F12" s="10" t="s">
        <v>43</v>
      </c>
      <c r="G12" s="11">
        <v>2520</v>
      </c>
      <c r="H12" s="10">
        <f t="shared" si="0"/>
        <v>45</v>
      </c>
      <c r="I12" s="7">
        <v>44627</v>
      </c>
      <c r="J12" s="7">
        <v>44635</v>
      </c>
      <c r="K12" s="6"/>
    </row>
    <row r="13" spans="1:11" ht="75" x14ac:dyDescent="0.25">
      <c r="A13" s="6"/>
      <c r="B13" s="6"/>
      <c r="C13" s="10" t="s">
        <v>44</v>
      </c>
      <c r="D13" s="10" t="s">
        <v>45</v>
      </c>
      <c r="E13" s="10" t="s">
        <v>45</v>
      </c>
      <c r="F13" s="10" t="s">
        <v>46</v>
      </c>
      <c r="G13" s="11">
        <v>3752</v>
      </c>
      <c r="H13" s="10">
        <f t="shared" si="0"/>
        <v>67</v>
      </c>
      <c r="I13" s="7">
        <v>44627</v>
      </c>
      <c r="J13" s="7">
        <v>44635</v>
      </c>
      <c r="K13" s="6"/>
    </row>
    <row r="14" spans="1:11" ht="120" x14ac:dyDescent="0.25">
      <c r="A14" s="6"/>
      <c r="B14" s="6"/>
      <c r="C14" s="10" t="s">
        <v>47</v>
      </c>
      <c r="D14" s="10" t="s">
        <v>48</v>
      </c>
      <c r="E14" s="10" t="s">
        <v>48</v>
      </c>
      <c r="F14" s="10" t="s">
        <v>49</v>
      </c>
      <c r="G14" s="10">
        <v>616</v>
      </c>
      <c r="H14" s="10">
        <f t="shared" si="0"/>
        <v>11</v>
      </c>
      <c r="I14" s="7">
        <v>44627</v>
      </c>
      <c r="J14" s="7">
        <v>44635</v>
      </c>
      <c r="K14" s="6"/>
    </row>
    <row r="15" spans="1:11" ht="60" x14ac:dyDescent="0.25">
      <c r="A15" s="6"/>
      <c r="B15" s="6"/>
      <c r="C15" s="10" t="s">
        <v>50</v>
      </c>
      <c r="D15" s="10" t="s">
        <v>51</v>
      </c>
      <c r="E15" s="10" t="s">
        <v>52</v>
      </c>
      <c r="F15" s="10" t="s">
        <v>53</v>
      </c>
      <c r="G15" s="11">
        <v>3752</v>
      </c>
      <c r="H15" s="10">
        <f t="shared" si="0"/>
        <v>67</v>
      </c>
      <c r="I15" s="7">
        <v>44627</v>
      </c>
      <c r="J15" s="7">
        <v>44635</v>
      </c>
      <c r="K15" s="6"/>
    </row>
    <row r="16" spans="1:11" ht="105" x14ac:dyDescent="0.25">
      <c r="A16" s="6"/>
      <c r="B16" s="6"/>
      <c r="C16" s="10" t="s">
        <v>54</v>
      </c>
      <c r="D16" s="10" t="s">
        <v>55</v>
      </c>
      <c r="E16" s="10" t="s">
        <v>55</v>
      </c>
      <c r="F16" s="10" t="s">
        <v>56</v>
      </c>
      <c r="G16" s="10">
        <v>504</v>
      </c>
      <c r="H16" s="10">
        <f t="shared" si="0"/>
        <v>9</v>
      </c>
      <c r="I16" s="7">
        <v>44627</v>
      </c>
      <c r="J16" s="7">
        <v>44635</v>
      </c>
      <c r="K16" s="6"/>
    </row>
    <row r="17" spans="1:11" ht="90" x14ac:dyDescent="0.25">
      <c r="A17" s="6"/>
      <c r="B17" s="6"/>
      <c r="C17" s="10" t="s">
        <v>57</v>
      </c>
      <c r="D17" s="10" t="s">
        <v>58</v>
      </c>
      <c r="E17" s="10" t="s">
        <v>59</v>
      </c>
      <c r="F17" s="10" t="s">
        <v>60</v>
      </c>
      <c r="G17" s="11">
        <v>1288</v>
      </c>
      <c r="H17" s="10">
        <f t="shared" si="0"/>
        <v>23</v>
      </c>
      <c r="I17" s="7">
        <v>44627</v>
      </c>
      <c r="J17" s="7">
        <v>44635</v>
      </c>
      <c r="K17" s="6"/>
    </row>
    <row r="18" spans="1:11" ht="75" x14ac:dyDescent="0.25">
      <c r="A18" s="6"/>
      <c r="B18" s="6"/>
      <c r="C18" s="10" t="s">
        <v>61</v>
      </c>
      <c r="D18" s="10" t="s">
        <v>62</v>
      </c>
      <c r="E18" s="10" t="s">
        <v>62</v>
      </c>
      <c r="F18" s="10" t="s">
        <v>63</v>
      </c>
      <c r="G18" s="10">
        <v>616</v>
      </c>
      <c r="H18" s="10">
        <f t="shared" si="0"/>
        <v>11</v>
      </c>
      <c r="I18" s="7">
        <v>44627</v>
      </c>
      <c r="J18" s="7">
        <v>44635</v>
      </c>
      <c r="K18" s="6"/>
    </row>
    <row r="19" spans="1:11" ht="105" x14ac:dyDescent="0.25">
      <c r="A19" s="6"/>
      <c r="B19" s="6"/>
      <c r="C19" s="10" t="s">
        <v>64</v>
      </c>
      <c r="D19" s="10" t="s">
        <v>65</v>
      </c>
      <c r="E19" s="10" t="s">
        <v>65</v>
      </c>
      <c r="F19" s="10" t="s">
        <v>66</v>
      </c>
      <c r="G19" s="10">
        <v>616</v>
      </c>
      <c r="H19" s="10">
        <f t="shared" si="0"/>
        <v>11</v>
      </c>
      <c r="I19" s="7">
        <v>44627</v>
      </c>
      <c r="J19" s="7">
        <v>44635</v>
      </c>
      <c r="K19" s="6"/>
    </row>
    <row r="20" spans="1:11" ht="105" x14ac:dyDescent="0.25">
      <c r="A20" s="6"/>
      <c r="B20" s="6"/>
      <c r="C20" s="10" t="s">
        <v>67</v>
      </c>
      <c r="D20" s="10" t="s">
        <v>68</v>
      </c>
      <c r="E20" s="10" t="s">
        <v>69</v>
      </c>
      <c r="F20" s="10" t="s">
        <v>70</v>
      </c>
      <c r="G20" s="11">
        <v>1232</v>
      </c>
      <c r="H20" s="10">
        <f t="shared" si="0"/>
        <v>22</v>
      </c>
      <c r="I20" s="7">
        <v>44627</v>
      </c>
      <c r="J20" s="7">
        <v>44635</v>
      </c>
      <c r="K20" s="6"/>
    </row>
    <row r="21" spans="1:11" ht="60" x14ac:dyDescent="0.25">
      <c r="A21" s="6"/>
      <c r="B21" s="6"/>
      <c r="C21" s="10" t="s">
        <v>71</v>
      </c>
      <c r="D21" s="10" t="s">
        <v>72</v>
      </c>
      <c r="E21" s="10" t="s">
        <v>72</v>
      </c>
      <c r="F21" s="10" t="s">
        <v>73</v>
      </c>
      <c r="G21" s="11">
        <v>6272</v>
      </c>
      <c r="H21" s="10">
        <f t="shared" si="0"/>
        <v>112</v>
      </c>
      <c r="I21" s="7">
        <v>44627</v>
      </c>
      <c r="J21" s="7">
        <v>44635</v>
      </c>
      <c r="K21" s="6"/>
    </row>
    <row r="22" spans="1:11" ht="135" x14ac:dyDescent="0.25">
      <c r="A22" s="6"/>
      <c r="B22" s="6"/>
      <c r="C22" s="10" t="s">
        <v>74</v>
      </c>
      <c r="D22" s="10" t="s">
        <v>75</v>
      </c>
      <c r="E22" s="10" t="s">
        <v>75</v>
      </c>
      <c r="F22" s="10" t="s">
        <v>76</v>
      </c>
      <c r="G22" s="11">
        <v>9072</v>
      </c>
      <c r="H22" s="10">
        <f t="shared" si="0"/>
        <v>162</v>
      </c>
      <c r="I22" s="7">
        <v>44627</v>
      </c>
      <c r="J22" s="7">
        <v>44635</v>
      </c>
      <c r="K22" s="6"/>
    </row>
    <row r="23" spans="1:11" ht="105" x14ac:dyDescent="0.25">
      <c r="A23" s="6"/>
      <c r="B23" s="6"/>
      <c r="C23" s="10" t="s">
        <v>77</v>
      </c>
      <c r="D23" s="10" t="s">
        <v>78</v>
      </c>
      <c r="E23" s="10" t="s">
        <v>78</v>
      </c>
      <c r="F23" s="10" t="s">
        <v>79</v>
      </c>
      <c r="G23" s="11">
        <v>1792</v>
      </c>
      <c r="H23" s="10">
        <f t="shared" si="0"/>
        <v>32</v>
      </c>
      <c r="I23" s="7">
        <v>44627</v>
      </c>
      <c r="J23" s="7">
        <v>44635</v>
      </c>
      <c r="K23" s="6"/>
    </row>
    <row r="24" spans="1:11" ht="45" x14ac:dyDescent="0.25">
      <c r="A24" s="6"/>
      <c r="B24" s="6"/>
      <c r="C24" s="10" t="s">
        <v>80</v>
      </c>
      <c r="D24" s="10" t="s">
        <v>81</v>
      </c>
      <c r="E24" s="10" t="s">
        <v>81</v>
      </c>
      <c r="F24" s="10" t="s">
        <v>82</v>
      </c>
      <c r="G24" s="11">
        <v>3752</v>
      </c>
      <c r="H24" s="10">
        <f t="shared" si="0"/>
        <v>67</v>
      </c>
      <c r="I24" s="7">
        <v>44627</v>
      </c>
      <c r="J24" s="7">
        <v>44635</v>
      </c>
      <c r="K24" s="6"/>
    </row>
    <row r="25" spans="1:11" ht="90" x14ac:dyDescent="0.25">
      <c r="A25" s="6"/>
      <c r="B25" s="6"/>
      <c r="C25" s="10" t="s">
        <v>83</v>
      </c>
      <c r="D25" s="10" t="s">
        <v>84</v>
      </c>
      <c r="E25" s="10" t="s">
        <v>84</v>
      </c>
      <c r="F25" s="10" t="s">
        <v>85</v>
      </c>
      <c r="G25" s="10">
        <v>616</v>
      </c>
      <c r="H25" s="10">
        <f t="shared" si="0"/>
        <v>11</v>
      </c>
      <c r="I25" s="7">
        <v>44627</v>
      </c>
      <c r="J25" s="7">
        <v>44635</v>
      </c>
      <c r="K25" s="6"/>
    </row>
    <row r="26" spans="1:11" ht="75" x14ac:dyDescent="0.25">
      <c r="A26" s="6"/>
      <c r="B26" s="6"/>
      <c r="C26" s="10" t="s">
        <v>86</v>
      </c>
      <c r="D26" s="10" t="s">
        <v>87</v>
      </c>
      <c r="E26" s="10" t="s">
        <v>87</v>
      </c>
      <c r="F26" s="10" t="s">
        <v>88</v>
      </c>
      <c r="G26" s="11">
        <v>1288</v>
      </c>
      <c r="H26" s="10">
        <f t="shared" si="0"/>
        <v>23</v>
      </c>
      <c r="I26" s="7">
        <v>44627</v>
      </c>
      <c r="J26" s="7">
        <v>44635</v>
      </c>
      <c r="K26" s="6"/>
    </row>
    <row r="27" spans="1:11" ht="105" x14ac:dyDescent="0.25">
      <c r="A27" s="6"/>
      <c r="B27" s="6"/>
      <c r="C27" s="10" t="s">
        <v>89</v>
      </c>
      <c r="D27" s="10" t="s">
        <v>90</v>
      </c>
      <c r="E27" s="10" t="s">
        <v>90</v>
      </c>
      <c r="F27" s="10" t="s">
        <v>91</v>
      </c>
      <c r="G27" s="11">
        <v>1904</v>
      </c>
      <c r="H27" s="10">
        <f t="shared" si="0"/>
        <v>34</v>
      </c>
      <c r="I27" s="7">
        <v>44627</v>
      </c>
      <c r="J27" s="7">
        <v>44635</v>
      </c>
      <c r="K27" s="6"/>
    </row>
    <row r="28" spans="1:11" ht="105" x14ac:dyDescent="0.25">
      <c r="A28" s="6"/>
      <c r="B28" s="6"/>
      <c r="C28" s="10" t="s">
        <v>92</v>
      </c>
      <c r="D28" s="10" t="s">
        <v>93</v>
      </c>
      <c r="E28" s="10" t="s">
        <v>93</v>
      </c>
      <c r="F28" s="10" t="s">
        <v>94</v>
      </c>
      <c r="G28" s="10">
        <v>616</v>
      </c>
      <c r="H28" s="10">
        <f t="shared" si="0"/>
        <v>11</v>
      </c>
      <c r="I28" s="7">
        <v>44627</v>
      </c>
      <c r="J28" s="7">
        <v>44635</v>
      </c>
      <c r="K28" s="6"/>
    </row>
    <row r="29" spans="1:11" ht="60" x14ac:dyDescent="0.25">
      <c r="A29" s="6"/>
      <c r="B29" s="6"/>
      <c r="C29" s="10" t="s">
        <v>95</v>
      </c>
      <c r="D29" s="10" t="s">
        <v>96</v>
      </c>
      <c r="E29" s="10" t="s">
        <v>96</v>
      </c>
      <c r="F29" s="10" t="s">
        <v>97</v>
      </c>
      <c r="G29" s="11">
        <v>1232</v>
      </c>
      <c r="H29" s="10">
        <f t="shared" si="0"/>
        <v>22</v>
      </c>
      <c r="I29" s="7">
        <v>44627</v>
      </c>
      <c r="J29" s="7">
        <v>44635</v>
      </c>
      <c r="K29" s="6"/>
    </row>
    <row r="30" spans="1:11" ht="75" x14ac:dyDescent="0.25">
      <c r="A30" s="6"/>
      <c r="B30" s="6"/>
      <c r="C30" s="10" t="s">
        <v>98</v>
      </c>
      <c r="D30" s="10" t="s">
        <v>99</v>
      </c>
      <c r="E30" s="10" t="s">
        <v>99</v>
      </c>
      <c r="F30" s="10" t="s">
        <v>100</v>
      </c>
      <c r="G30" s="10">
        <v>504</v>
      </c>
      <c r="H30" s="10">
        <f t="shared" si="0"/>
        <v>9</v>
      </c>
      <c r="I30" s="7">
        <v>44627</v>
      </c>
      <c r="J30" s="7">
        <v>44635</v>
      </c>
      <c r="K30" s="6"/>
    </row>
    <row r="31" spans="1:11" ht="90" x14ac:dyDescent="0.25">
      <c r="A31" s="6"/>
      <c r="B31" s="6"/>
      <c r="C31" s="10" t="s">
        <v>101</v>
      </c>
      <c r="D31" s="10" t="s">
        <v>102</v>
      </c>
      <c r="E31" s="10" t="s">
        <v>102</v>
      </c>
      <c r="F31" s="10" t="s">
        <v>103</v>
      </c>
      <c r="G31" s="10">
        <v>336</v>
      </c>
      <c r="H31" s="10">
        <f t="shared" si="0"/>
        <v>6</v>
      </c>
      <c r="I31" s="7">
        <v>44627</v>
      </c>
      <c r="J31" s="7">
        <v>44635</v>
      </c>
      <c r="K31" s="6"/>
    </row>
    <row r="32" spans="1:11" ht="90" x14ac:dyDescent="0.25">
      <c r="A32" s="6"/>
      <c r="B32" s="6"/>
      <c r="C32" s="10" t="s">
        <v>104</v>
      </c>
      <c r="D32" s="10" t="s">
        <v>105</v>
      </c>
      <c r="E32" s="10" t="s">
        <v>106</v>
      </c>
      <c r="F32" s="10" t="s">
        <v>107</v>
      </c>
      <c r="G32" s="10">
        <v>448</v>
      </c>
      <c r="H32" s="10">
        <f t="shared" si="0"/>
        <v>8</v>
      </c>
      <c r="I32" s="7">
        <v>44627</v>
      </c>
      <c r="J32" s="7">
        <v>44635</v>
      </c>
      <c r="K32" s="6"/>
    </row>
    <row r="33" spans="1:11" ht="75" x14ac:dyDescent="0.25">
      <c r="A33" s="6"/>
      <c r="B33" s="6"/>
      <c r="C33" s="10" t="s">
        <v>108</v>
      </c>
      <c r="D33" s="10" t="s">
        <v>109</v>
      </c>
      <c r="E33" s="10" t="s">
        <v>110</v>
      </c>
      <c r="F33" s="10" t="s">
        <v>111</v>
      </c>
      <c r="G33" s="10">
        <v>616</v>
      </c>
      <c r="H33" s="10">
        <f t="shared" si="0"/>
        <v>11</v>
      </c>
      <c r="I33" s="7">
        <v>44627</v>
      </c>
      <c r="J33" s="7">
        <v>44635</v>
      </c>
      <c r="K33" s="6"/>
    </row>
    <row r="34" spans="1:11" ht="120" x14ac:dyDescent="0.25">
      <c r="A34" s="6"/>
      <c r="B34" s="6"/>
      <c r="C34" s="10" t="s">
        <v>112</v>
      </c>
      <c r="D34" s="10" t="s">
        <v>113</v>
      </c>
      <c r="E34" s="10" t="s">
        <v>113</v>
      </c>
      <c r="F34" s="10" t="s">
        <v>114</v>
      </c>
      <c r="G34" s="11">
        <v>1008</v>
      </c>
      <c r="H34" s="10">
        <f t="shared" si="0"/>
        <v>18</v>
      </c>
      <c r="I34" s="7">
        <v>44627</v>
      </c>
      <c r="J34" s="7">
        <v>44635</v>
      </c>
      <c r="K34" s="6"/>
    </row>
    <row r="35" spans="1:11" ht="165" x14ac:dyDescent="0.25">
      <c r="A35" s="6"/>
      <c r="B35" s="6"/>
      <c r="C35" s="10" t="s">
        <v>115</v>
      </c>
      <c r="D35" s="10" t="s">
        <v>116</v>
      </c>
      <c r="E35" s="10" t="s">
        <v>116</v>
      </c>
      <c r="F35" s="10" t="s">
        <v>117</v>
      </c>
      <c r="G35" s="10">
        <v>616</v>
      </c>
      <c r="H35" s="10">
        <f t="shared" si="0"/>
        <v>11</v>
      </c>
      <c r="I35" s="7">
        <v>44627</v>
      </c>
      <c r="J35" s="7">
        <v>44635</v>
      </c>
      <c r="K35" s="6"/>
    </row>
    <row r="36" spans="1:11" ht="150" x14ac:dyDescent="0.25">
      <c r="A36" s="6"/>
      <c r="B36" s="6"/>
      <c r="C36" s="10" t="s">
        <v>118</v>
      </c>
      <c r="D36" s="10" t="s">
        <v>119</v>
      </c>
      <c r="E36" s="10" t="s">
        <v>119</v>
      </c>
      <c r="F36" s="10" t="s">
        <v>120</v>
      </c>
      <c r="G36" s="11">
        <v>2520</v>
      </c>
      <c r="H36" s="10">
        <f t="shared" si="0"/>
        <v>45</v>
      </c>
      <c r="I36" s="7">
        <v>44627</v>
      </c>
      <c r="J36" s="7">
        <v>44635</v>
      </c>
      <c r="K36" s="6"/>
    </row>
    <row r="37" spans="1:11" ht="45" x14ac:dyDescent="0.25">
      <c r="A37" s="6"/>
      <c r="B37" s="6"/>
      <c r="C37" s="10" t="s">
        <v>121</v>
      </c>
      <c r="D37" s="10" t="s">
        <v>122</v>
      </c>
      <c r="E37" s="10" t="s">
        <v>122</v>
      </c>
      <c r="F37" s="10" t="s">
        <v>123</v>
      </c>
      <c r="G37" s="11">
        <v>2520</v>
      </c>
      <c r="H37" s="10">
        <f t="shared" si="0"/>
        <v>45</v>
      </c>
      <c r="I37" s="7">
        <v>44627</v>
      </c>
      <c r="J37" s="7">
        <v>44635</v>
      </c>
      <c r="K37" s="6"/>
    </row>
    <row r="38" spans="1:11" ht="60" x14ac:dyDescent="0.25">
      <c r="A38" s="6"/>
      <c r="B38" s="6"/>
      <c r="C38" s="10" t="s">
        <v>124</v>
      </c>
      <c r="D38" s="10" t="s">
        <v>125</v>
      </c>
      <c r="E38" s="10" t="s">
        <v>126</v>
      </c>
      <c r="F38" s="10" t="s">
        <v>127</v>
      </c>
      <c r="G38" s="11">
        <v>1232</v>
      </c>
      <c r="H38" s="10">
        <f t="shared" si="0"/>
        <v>22</v>
      </c>
      <c r="I38" s="7">
        <v>44627</v>
      </c>
      <c r="J38" s="7">
        <v>44635</v>
      </c>
      <c r="K38" s="6"/>
    </row>
    <row r="39" spans="1:11" ht="105" x14ac:dyDescent="0.25">
      <c r="A39" s="6"/>
      <c r="B39" s="6"/>
      <c r="C39" s="10" t="s">
        <v>128</v>
      </c>
      <c r="D39" s="10" t="s">
        <v>129</v>
      </c>
      <c r="E39" s="10" t="s">
        <v>130</v>
      </c>
      <c r="F39" s="10" t="s">
        <v>131</v>
      </c>
      <c r="G39" s="11">
        <v>10192</v>
      </c>
      <c r="H39" s="10">
        <f t="shared" si="0"/>
        <v>182</v>
      </c>
      <c r="I39" s="7">
        <v>44627</v>
      </c>
      <c r="J39" s="7">
        <v>44635</v>
      </c>
      <c r="K39" s="6"/>
    </row>
    <row r="40" spans="1:11" ht="105" x14ac:dyDescent="0.25">
      <c r="A40" s="6"/>
      <c r="B40" s="6"/>
      <c r="C40" s="10" t="s">
        <v>132</v>
      </c>
      <c r="D40" s="10" t="s">
        <v>133</v>
      </c>
      <c r="E40" s="10" t="s">
        <v>133</v>
      </c>
      <c r="F40" s="10" t="s">
        <v>134</v>
      </c>
      <c r="G40" s="11">
        <v>1232</v>
      </c>
      <c r="H40" s="10">
        <f t="shared" si="0"/>
        <v>22</v>
      </c>
      <c r="I40" s="7">
        <v>44627</v>
      </c>
      <c r="J40" s="7">
        <v>44635</v>
      </c>
      <c r="K40" s="6"/>
    </row>
    <row r="41" spans="1:11" ht="90" x14ac:dyDescent="0.25">
      <c r="A41" s="6"/>
      <c r="B41" s="6"/>
      <c r="C41" s="10" t="s">
        <v>135</v>
      </c>
      <c r="D41" s="10" t="s">
        <v>136</v>
      </c>
      <c r="E41" s="10" t="s">
        <v>136</v>
      </c>
      <c r="F41" s="10" t="s">
        <v>137</v>
      </c>
      <c r="G41" s="10">
        <v>896</v>
      </c>
      <c r="H41" s="10">
        <f t="shared" si="0"/>
        <v>16</v>
      </c>
      <c r="I41" s="7">
        <v>44627</v>
      </c>
      <c r="J41" s="7">
        <v>44635</v>
      </c>
      <c r="K41" s="6"/>
    </row>
    <row r="42" spans="1:11" ht="90" x14ac:dyDescent="0.25">
      <c r="A42" s="6"/>
      <c r="B42" s="6"/>
      <c r="C42" s="10" t="s">
        <v>138</v>
      </c>
      <c r="D42" s="10" t="s">
        <v>139</v>
      </c>
      <c r="E42" s="10" t="s">
        <v>140</v>
      </c>
      <c r="F42" s="10" t="s">
        <v>141</v>
      </c>
      <c r="G42" s="11">
        <v>1904</v>
      </c>
      <c r="H42" s="10">
        <f t="shared" si="0"/>
        <v>34</v>
      </c>
      <c r="I42" s="7">
        <v>44627</v>
      </c>
      <c r="J42" s="7">
        <v>44635</v>
      </c>
      <c r="K42" s="6"/>
    </row>
    <row r="43" spans="1:11" ht="90" x14ac:dyDescent="0.25">
      <c r="A43" s="6"/>
      <c r="B43" s="6"/>
      <c r="C43" s="10" t="s">
        <v>142</v>
      </c>
      <c r="D43" s="10" t="s">
        <v>143</v>
      </c>
      <c r="E43" s="10" t="s">
        <v>144</v>
      </c>
      <c r="F43" s="10" t="s">
        <v>145</v>
      </c>
      <c r="G43" s="11">
        <v>2520</v>
      </c>
      <c r="H43" s="10">
        <f t="shared" si="0"/>
        <v>45</v>
      </c>
      <c r="I43" s="7">
        <v>44627</v>
      </c>
      <c r="J43" s="7">
        <v>44635</v>
      </c>
      <c r="K43" s="6"/>
    </row>
    <row r="44" spans="1:11" ht="108.75" customHeight="1" x14ac:dyDescent="0.25">
      <c r="A44" s="6"/>
      <c r="B44" s="6"/>
      <c r="C44" s="10" t="s">
        <v>146</v>
      </c>
      <c r="D44" s="10" t="s">
        <v>147</v>
      </c>
      <c r="E44" s="10" t="s">
        <v>147</v>
      </c>
      <c r="F44" s="10" t="s">
        <v>148</v>
      </c>
      <c r="G44" s="11">
        <v>3416</v>
      </c>
      <c r="H44" s="10">
        <f t="shared" si="0"/>
        <v>61</v>
      </c>
      <c r="I44" s="7">
        <v>44627</v>
      </c>
      <c r="J44" s="7">
        <v>44635</v>
      </c>
      <c r="K44" s="6"/>
    </row>
    <row r="45" spans="1:11" ht="120" x14ac:dyDescent="0.25">
      <c r="A45" s="6"/>
      <c r="B45" s="6"/>
      <c r="C45" s="10" t="s">
        <v>149</v>
      </c>
      <c r="D45" s="10" t="s">
        <v>150</v>
      </c>
      <c r="E45" s="10" t="s">
        <v>150</v>
      </c>
      <c r="F45" s="10" t="s">
        <v>151</v>
      </c>
      <c r="G45" s="11">
        <v>1232</v>
      </c>
      <c r="H45" s="10">
        <f t="shared" si="0"/>
        <v>22</v>
      </c>
      <c r="I45" s="7">
        <v>44627</v>
      </c>
      <c r="J45" s="7">
        <v>44635</v>
      </c>
      <c r="K45" s="6"/>
    </row>
    <row r="46" spans="1:11" ht="75" x14ac:dyDescent="0.25">
      <c r="A46" s="6"/>
      <c r="B46" s="6"/>
      <c r="C46" s="10" t="s">
        <v>152</v>
      </c>
      <c r="D46" s="10" t="s">
        <v>153</v>
      </c>
      <c r="E46" s="10" t="s">
        <v>154</v>
      </c>
      <c r="F46" s="10" t="s">
        <v>155</v>
      </c>
      <c r="G46" s="11">
        <v>6552</v>
      </c>
      <c r="H46" s="10">
        <f t="shared" si="0"/>
        <v>117</v>
      </c>
      <c r="I46" s="7">
        <v>44627</v>
      </c>
      <c r="J46" s="7">
        <v>44635</v>
      </c>
      <c r="K46" s="6"/>
    </row>
    <row r="47" spans="1:11" ht="58.5" customHeight="1" x14ac:dyDescent="0.25">
      <c r="A47" s="6"/>
      <c r="B47" s="6"/>
      <c r="C47" s="10" t="s">
        <v>156</v>
      </c>
      <c r="D47" s="10" t="s">
        <v>157</v>
      </c>
      <c r="E47" s="10" t="s">
        <v>158</v>
      </c>
      <c r="F47" s="10" t="s">
        <v>159</v>
      </c>
      <c r="G47" s="11">
        <v>3752</v>
      </c>
      <c r="H47" s="10">
        <f t="shared" si="0"/>
        <v>67</v>
      </c>
      <c r="I47" s="7">
        <v>44627</v>
      </c>
      <c r="J47" s="7">
        <v>44635</v>
      </c>
      <c r="K47" s="6"/>
    </row>
    <row r="48" spans="1:11" ht="105" x14ac:dyDescent="0.25">
      <c r="A48" s="6"/>
      <c r="B48" s="6"/>
      <c r="C48" s="10" t="s">
        <v>160</v>
      </c>
      <c r="D48" s="10" t="s">
        <v>161</v>
      </c>
      <c r="E48" s="10" t="s">
        <v>162</v>
      </c>
      <c r="F48" s="10" t="s">
        <v>163</v>
      </c>
      <c r="G48" s="10">
        <v>392</v>
      </c>
      <c r="H48" s="10">
        <f t="shared" si="0"/>
        <v>7</v>
      </c>
      <c r="I48" s="7">
        <v>44627</v>
      </c>
      <c r="J48" s="7">
        <v>44635</v>
      </c>
      <c r="K48" s="6"/>
    </row>
    <row r="49" spans="1:11" ht="60" x14ac:dyDescent="0.25">
      <c r="A49" s="6"/>
      <c r="B49" s="6"/>
      <c r="C49" s="10" t="s">
        <v>164</v>
      </c>
      <c r="D49" s="10" t="s">
        <v>165</v>
      </c>
      <c r="E49" s="10" t="s">
        <v>165</v>
      </c>
      <c r="F49" s="10" t="s">
        <v>166</v>
      </c>
      <c r="G49" s="10">
        <v>392</v>
      </c>
      <c r="H49" s="10">
        <f t="shared" si="0"/>
        <v>7</v>
      </c>
      <c r="I49" s="7">
        <v>44627</v>
      </c>
      <c r="J49" s="7">
        <v>44635</v>
      </c>
      <c r="K49" s="6"/>
    </row>
    <row r="50" spans="1:11" ht="90" x14ac:dyDescent="0.25">
      <c r="A50" s="6"/>
      <c r="B50" s="6"/>
      <c r="C50" s="10" t="s">
        <v>167</v>
      </c>
      <c r="D50" s="10" t="s">
        <v>168</v>
      </c>
      <c r="E50" s="10" t="s">
        <v>168</v>
      </c>
      <c r="F50" s="10" t="s">
        <v>169</v>
      </c>
      <c r="G50" s="11">
        <v>1232</v>
      </c>
      <c r="H50" s="10">
        <f t="shared" si="0"/>
        <v>22</v>
      </c>
      <c r="I50" s="7">
        <v>44627</v>
      </c>
      <c r="J50" s="7">
        <v>44635</v>
      </c>
      <c r="K50" s="6"/>
    </row>
    <row r="51" spans="1:11" ht="105" x14ac:dyDescent="0.25">
      <c r="A51" s="6"/>
      <c r="B51" s="6"/>
      <c r="C51" s="10" t="s">
        <v>170</v>
      </c>
      <c r="D51" s="10" t="s">
        <v>171</v>
      </c>
      <c r="E51" s="10" t="s">
        <v>171</v>
      </c>
      <c r="F51" s="10" t="s">
        <v>172</v>
      </c>
      <c r="G51" s="11">
        <v>16912</v>
      </c>
      <c r="H51" s="10">
        <f t="shared" si="0"/>
        <v>302</v>
      </c>
      <c r="I51" s="7">
        <v>44627</v>
      </c>
      <c r="J51" s="7">
        <v>44635</v>
      </c>
      <c r="K51" s="6"/>
    </row>
    <row r="52" spans="1:11" ht="75" x14ac:dyDescent="0.25">
      <c r="A52" s="6"/>
      <c r="B52" s="6"/>
      <c r="C52" s="10" t="s">
        <v>173</v>
      </c>
      <c r="D52" s="10" t="s">
        <v>174</v>
      </c>
      <c r="E52" s="10" t="s">
        <v>174</v>
      </c>
      <c r="F52" s="10" t="s">
        <v>175</v>
      </c>
      <c r="G52" s="10">
        <v>504</v>
      </c>
      <c r="H52" s="10">
        <f t="shared" si="0"/>
        <v>9</v>
      </c>
      <c r="I52" s="7">
        <v>44627</v>
      </c>
      <c r="J52" s="7">
        <v>44635</v>
      </c>
      <c r="K52" s="6"/>
    </row>
    <row r="53" spans="1:11" ht="120" x14ac:dyDescent="0.25">
      <c r="A53" s="6"/>
      <c r="B53" s="6"/>
      <c r="C53" s="10" t="s">
        <v>176</v>
      </c>
      <c r="D53" s="10" t="s">
        <v>177</v>
      </c>
      <c r="E53" s="10" t="s">
        <v>177</v>
      </c>
      <c r="F53" s="10" t="s">
        <v>178</v>
      </c>
      <c r="G53" s="10">
        <v>504</v>
      </c>
      <c r="H53" s="10">
        <f t="shared" si="0"/>
        <v>9</v>
      </c>
      <c r="I53" s="7">
        <v>44627</v>
      </c>
      <c r="J53" s="7">
        <v>44635</v>
      </c>
      <c r="K53" s="6"/>
    </row>
    <row r="54" spans="1:11" ht="105" x14ac:dyDescent="0.25">
      <c r="A54" s="6"/>
      <c r="B54" s="6"/>
      <c r="C54" s="10" t="s">
        <v>176</v>
      </c>
      <c r="D54" s="10" t="s">
        <v>179</v>
      </c>
      <c r="E54" s="10" t="s">
        <v>179</v>
      </c>
      <c r="F54" s="10" t="s">
        <v>180</v>
      </c>
      <c r="G54" s="10">
        <v>616</v>
      </c>
      <c r="H54" s="10">
        <f t="shared" si="0"/>
        <v>11</v>
      </c>
      <c r="I54" s="7">
        <v>44627</v>
      </c>
      <c r="J54" s="7">
        <v>44635</v>
      </c>
      <c r="K54" s="6"/>
    </row>
    <row r="55" spans="1:11" ht="105" x14ac:dyDescent="0.25">
      <c r="A55" s="6"/>
      <c r="B55" s="6"/>
      <c r="C55" s="10" t="s">
        <v>176</v>
      </c>
      <c r="D55" s="10" t="s">
        <v>181</v>
      </c>
      <c r="E55" s="10" t="s">
        <v>181</v>
      </c>
      <c r="F55" s="10" t="s">
        <v>182</v>
      </c>
      <c r="G55" s="10">
        <v>392</v>
      </c>
      <c r="H55" s="10">
        <f t="shared" si="0"/>
        <v>7</v>
      </c>
      <c r="I55" s="7">
        <v>44627</v>
      </c>
      <c r="J55" s="7">
        <v>44635</v>
      </c>
      <c r="K55" s="6"/>
    </row>
    <row r="56" spans="1:11" ht="90" x14ac:dyDescent="0.25">
      <c r="A56" s="6"/>
      <c r="B56" s="6"/>
      <c r="C56" s="10" t="s">
        <v>183</v>
      </c>
      <c r="D56" s="10" t="s">
        <v>184</v>
      </c>
      <c r="E56" s="10" t="s">
        <v>184</v>
      </c>
      <c r="F56" s="10" t="s">
        <v>185</v>
      </c>
      <c r="G56" s="10">
        <v>280</v>
      </c>
      <c r="H56" s="10">
        <f t="shared" si="0"/>
        <v>5</v>
      </c>
      <c r="I56" s="7">
        <v>44627</v>
      </c>
      <c r="J56" s="7">
        <v>44635</v>
      </c>
      <c r="K56" s="6"/>
    </row>
    <row r="57" spans="1:11" ht="90" x14ac:dyDescent="0.25">
      <c r="A57" s="6"/>
      <c r="B57" s="6"/>
      <c r="C57" s="10" t="s">
        <v>183</v>
      </c>
      <c r="D57" s="10" t="s">
        <v>186</v>
      </c>
      <c r="E57" s="10" t="s">
        <v>186</v>
      </c>
      <c r="F57" s="10" t="s">
        <v>187</v>
      </c>
      <c r="G57" s="11">
        <v>1232</v>
      </c>
      <c r="H57" s="10">
        <f t="shared" si="0"/>
        <v>22</v>
      </c>
      <c r="I57" s="7">
        <v>44627</v>
      </c>
      <c r="J57" s="7">
        <v>44635</v>
      </c>
      <c r="K57" s="6"/>
    </row>
    <row r="58" spans="1:11" ht="90" x14ac:dyDescent="0.25">
      <c r="A58" s="6"/>
      <c r="B58" s="6"/>
      <c r="C58" s="10" t="s">
        <v>183</v>
      </c>
      <c r="D58" s="10" t="s">
        <v>188</v>
      </c>
      <c r="E58" s="10" t="s">
        <v>188</v>
      </c>
      <c r="F58" s="10" t="s">
        <v>189</v>
      </c>
      <c r="G58" s="10">
        <v>616</v>
      </c>
      <c r="H58" s="10">
        <f t="shared" si="0"/>
        <v>11</v>
      </c>
      <c r="I58" s="7">
        <v>44627</v>
      </c>
      <c r="J58" s="7">
        <v>44635</v>
      </c>
      <c r="K58" s="6"/>
    </row>
    <row r="59" spans="1:11" ht="90" x14ac:dyDescent="0.25">
      <c r="A59" s="6"/>
      <c r="B59" s="6"/>
      <c r="C59" s="10" t="s">
        <v>183</v>
      </c>
      <c r="D59" s="10" t="s">
        <v>190</v>
      </c>
      <c r="E59" s="10" t="s">
        <v>190</v>
      </c>
      <c r="F59" s="10" t="s">
        <v>191</v>
      </c>
      <c r="G59" s="10">
        <v>504</v>
      </c>
      <c r="H59" s="10">
        <f t="shared" si="0"/>
        <v>9</v>
      </c>
      <c r="I59" s="7">
        <v>44627</v>
      </c>
      <c r="J59" s="7">
        <v>44635</v>
      </c>
      <c r="K59" s="6"/>
    </row>
    <row r="60" spans="1:11" ht="90" x14ac:dyDescent="0.25">
      <c r="A60" s="6"/>
      <c r="B60" s="6"/>
      <c r="C60" s="10" t="s">
        <v>183</v>
      </c>
      <c r="D60" s="10" t="s">
        <v>192</v>
      </c>
      <c r="E60" s="10" t="s">
        <v>192</v>
      </c>
      <c r="F60" s="10" t="s">
        <v>193</v>
      </c>
      <c r="G60" s="10">
        <v>112</v>
      </c>
      <c r="H60" s="10">
        <f t="shared" si="0"/>
        <v>2</v>
      </c>
      <c r="I60" s="7">
        <v>44627</v>
      </c>
      <c r="J60" s="7">
        <v>44635</v>
      </c>
      <c r="K60" s="6"/>
    </row>
    <row r="61" spans="1:11" ht="90" x14ac:dyDescent="0.25">
      <c r="A61" s="6"/>
      <c r="B61" s="6"/>
      <c r="C61" s="10" t="s">
        <v>183</v>
      </c>
      <c r="D61" s="10" t="s">
        <v>194</v>
      </c>
      <c r="E61" s="10" t="s">
        <v>194</v>
      </c>
      <c r="F61" s="10" t="s">
        <v>195</v>
      </c>
      <c r="G61" s="10">
        <v>112</v>
      </c>
      <c r="H61" s="10">
        <f t="shared" si="0"/>
        <v>2</v>
      </c>
      <c r="I61" s="7">
        <v>44627</v>
      </c>
      <c r="J61" s="7">
        <v>44635</v>
      </c>
      <c r="K61" s="6"/>
    </row>
    <row r="62" spans="1:11" ht="90" x14ac:dyDescent="0.25">
      <c r="A62" s="6"/>
      <c r="B62" s="6"/>
      <c r="C62" s="10" t="s">
        <v>183</v>
      </c>
      <c r="D62" s="10" t="s">
        <v>196</v>
      </c>
      <c r="E62" s="10" t="s">
        <v>196</v>
      </c>
      <c r="F62" s="10" t="s">
        <v>197</v>
      </c>
      <c r="G62" s="10">
        <v>616</v>
      </c>
      <c r="H62" s="10">
        <f t="shared" si="0"/>
        <v>11</v>
      </c>
      <c r="I62" s="7">
        <v>44627</v>
      </c>
      <c r="J62" s="7">
        <v>44635</v>
      </c>
      <c r="K62" s="6"/>
    </row>
    <row r="63" spans="1:11" ht="90" x14ac:dyDescent="0.25">
      <c r="A63" s="6"/>
      <c r="B63" s="6"/>
      <c r="C63" s="10" t="s">
        <v>183</v>
      </c>
      <c r="D63" s="10" t="s">
        <v>198</v>
      </c>
      <c r="E63" s="10" t="s">
        <v>198</v>
      </c>
      <c r="F63" s="10" t="s">
        <v>199</v>
      </c>
      <c r="G63" s="10">
        <v>616</v>
      </c>
      <c r="H63" s="10">
        <f t="shared" si="0"/>
        <v>11</v>
      </c>
      <c r="I63" s="7">
        <v>44627</v>
      </c>
      <c r="J63" s="7">
        <v>44635</v>
      </c>
      <c r="K63" s="6"/>
    </row>
    <row r="64" spans="1:11" ht="90" x14ac:dyDescent="0.25">
      <c r="A64" s="6"/>
      <c r="B64" s="6"/>
      <c r="C64" s="10" t="s">
        <v>183</v>
      </c>
      <c r="D64" s="10" t="s">
        <v>200</v>
      </c>
      <c r="E64" s="10" t="s">
        <v>200</v>
      </c>
      <c r="F64" s="10" t="s">
        <v>201</v>
      </c>
      <c r="G64" s="11">
        <v>1904</v>
      </c>
      <c r="H64" s="10">
        <f t="shared" si="0"/>
        <v>34</v>
      </c>
      <c r="I64" s="7">
        <v>44627</v>
      </c>
      <c r="J64" s="7">
        <v>44635</v>
      </c>
      <c r="K64" s="6"/>
    </row>
    <row r="65" spans="1:11" ht="90" x14ac:dyDescent="0.25">
      <c r="A65" s="6"/>
      <c r="B65" s="6"/>
      <c r="C65" s="10" t="s">
        <v>183</v>
      </c>
      <c r="D65" s="10" t="s">
        <v>202</v>
      </c>
      <c r="E65" s="10" t="s">
        <v>202</v>
      </c>
      <c r="F65" s="10" t="s">
        <v>203</v>
      </c>
      <c r="G65" s="10">
        <v>784</v>
      </c>
      <c r="H65" s="10">
        <f t="shared" si="0"/>
        <v>14</v>
      </c>
      <c r="I65" s="7">
        <v>44627</v>
      </c>
      <c r="J65" s="7">
        <v>44635</v>
      </c>
      <c r="K65" s="6"/>
    </row>
    <row r="66" spans="1:11" ht="90" x14ac:dyDescent="0.25">
      <c r="A66" s="6"/>
      <c r="B66" s="6"/>
      <c r="C66" s="10" t="s">
        <v>183</v>
      </c>
      <c r="D66" s="10" t="s">
        <v>204</v>
      </c>
      <c r="E66" s="10" t="s">
        <v>204</v>
      </c>
      <c r="F66" s="10" t="s">
        <v>205</v>
      </c>
      <c r="G66" s="10">
        <v>336</v>
      </c>
      <c r="H66" s="10">
        <f t="shared" si="0"/>
        <v>6</v>
      </c>
      <c r="I66" s="7">
        <v>44627</v>
      </c>
      <c r="J66" s="7">
        <v>44635</v>
      </c>
      <c r="K66" s="6"/>
    </row>
  </sheetData>
  <autoFilter ref="J3:K6" xr:uid="{00000000-0009-0000-0000-000000000000}"/>
  <sortState xmlns:xlrd2="http://schemas.microsoft.com/office/spreadsheetml/2017/richdata2" ref="A4:L6">
    <sortCondition ref="A4:A6"/>
  </sortState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2022-02-04T12:31:27Z</dcterms:modified>
</cp:coreProperties>
</file>