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\ГК 353_ВЗН_Фактор VIII 800-1400 МЕ\"/>
    </mc:Choice>
  </mc:AlternateContent>
  <xr:revisionPtr revIDLastSave="0" documentId="8_{6F84F89D-83C4-4178-A9B6-FF31C036F7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calcPr calcId="18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3" i="2"/>
</calcChain>
</file>

<file path=xl/sharedStrings.xml><?xml version="1.0" encoding="utf-8"?>
<sst xmlns="http://schemas.openxmlformats.org/spreadsheetml/2006/main" count="537" uniqueCount="239">
  <si>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</si>
  <si>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</si>
  <si>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</si>
  <si>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</si>
  <si>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</si>
  <si>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</si>
  <si>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</si>
  <si>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</si>
  <si>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</si>
  <si>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</si>
  <si>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</si>
  <si>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</si>
  <si>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</si>
  <si>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</si>
  <si>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Воронежской области</t>
  </si>
  <si>
    <t>Министерство здравоохранения Московской области</t>
  </si>
  <si>
    <t>Министерство здравоохранения Свердловской области</t>
  </si>
  <si>
    <t>Государственное бюджетное учреждение Московской области «Мособлмедсервис»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</si>
  <si>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</si>
  <si>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</si>
  <si>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Тюменской области</t>
  </si>
  <si>
    <t>Департамент здравоохранения Ханты-Мансийского автономного округа - Югры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</si>
  <si>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</si>
  <si>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</si>
  <si>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Департамент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</si>
  <si>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</si>
  <si>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</si>
  <si>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Департамент здравоохранения Вологодской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</si>
  <si>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</si>
  <si>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</si>
  <si>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</si>
  <si>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</si>
  <si>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</si>
  <si>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</si>
  <si>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Нижегородской области</t>
  </si>
  <si>
    <t>Министерство здравоохранения Республики Дагестан</t>
  </si>
  <si>
    <t>Министерство здравоохранения Республики Крым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</si>
  <si>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</si>
  <si>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</si>
  <si>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</si>
  <si>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Хакасия</t>
  </si>
  <si>
    <t>Министерство здравоохранения Рязанской области</t>
  </si>
  <si>
    <t>Министерство здравоохранения Ульяновской области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</si>
  <si>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</si>
  <si>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</si>
  <si>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и фармации Ярославской области</t>
  </si>
  <si>
    <t>Комитет имущественных отношений Санкт-Петербурга</t>
  </si>
  <si>
    <t>Алтайский край, г. Барнаул, ул. Силикатная, д. 16, к. А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</si>
  <si>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</si>
  <si>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</si>
  <si>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</si>
  <si>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</si>
  <si>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</si>
  <si>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</si>
  <si>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</si>
  <si>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</si>
  <si>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</si>
  <si>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</si>
  <si>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Казенное предприятие Воронежской области «Воронежфармация»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</si>
  <si>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</si>
  <si>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</si>
  <si>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</si>
  <si>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</si>
  <si>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</si>
  <si>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</si>
  <si>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</si>
  <si>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</si>
  <si>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</si>
  <si>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</si>
  <si>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</si>
  <si>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</si>
  <si>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</si>
  <si>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</si>
  <si>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</si>
  <si>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</si>
  <si>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</si>
  <si>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</si>
  <si>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</si>
  <si>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</si>
  <si>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 6 а</t>
  </si>
  <si>
    <t>Департамент здравоохранения Курганской области</t>
  </si>
  <si>
    <t>Акционерное общество «Курганфармация»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</si>
  <si>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</si>
  <si>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</si>
  <si>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</si>
  <si>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</si>
  <si>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</si>
  <si>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</si>
  <si>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 Андрусенко, д. 10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</si>
  <si>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</si>
  <si>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</si>
  <si>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</si>
  <si>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</si>
  <si>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</si>
  <si>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</si>
  <si>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</si>
  <si>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</si>
  <si>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</si>
  <si>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</si>
  <si>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</si>
  <si>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</si>
  <si>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</si>
  <si>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</si>
  <si>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</si>
  <si>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</si>
  <si>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</si>
  <si>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</si>
  <si>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</si>
  <si>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</si>
  <si>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</si>
  <si>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</si>
  <si>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</si>
  <si>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</si>
  <si>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</si>
  <si>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</si>
  <si>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</si>
  <si>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</si>
  <si>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</si>
  <si>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</si>
  <si>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участок, 7/5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</si>
  <si>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</si>
  <si>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</si>
  <si>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</si>
  <si>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</si>
  <si>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</si>
  <si>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</si>
  <si>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</si>
  <si>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</si>
  <si>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</si>
  <si>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</si>
  <si>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</si>
  <si>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 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</si>
  <si>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</si>
  <si>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</si>
  <si>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</si>
  <si>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</si>
  <si>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</si>
  <si>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</si>
  <si>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</si>
  <si>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Акционерное общество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</si>
  <si>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</si>
  <si>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</si>
  <si>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</si>
  <si>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</si>
  <si>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</si>
  <si>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</si>
  <si>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</si>
  <si>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</si>
  <si>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</si>
  <si>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</si>
  <si>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Москва, ул. Стрелецкая, д. 3, строение 1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</si>
  <si>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</si>
  <si>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</si>
  <si>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</si>
  <si>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</si>
  <si>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</si>
  <si>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 33</t>
  </si>
  <si>
    <t>Государственное предприятие Вологодской области «Государственное производственно-торговое предприятие «Фармация»</t>
  </si>
  <si>
    <t>Государственное казенное учреждение «Калининградская областная фармацевтическая компания»</t>
  </si>
  <si>
    <t>Кировское областное государственное унитарное предприятие «Аптечный склад»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</si>
  <si>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</si>
  <si>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</si>
  <si>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Автономное учреждение Республики Калмыкия «Аптечное управление»</t>
  </si>
  <si>
    <t>Государственное унитарное предприятие Республики Карелия «Карелфарм»</t>
  </si>
  <si>
    <t>Акционерное общество «Марий Эл - 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</si>
  <si>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</si>
  <si>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</si>
  <si>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Тамбовская область, г. Рассказово, ул. Советская, д. 123</t>
  </si>
  <si>
    <t>Государственное учреждение Тульской области «Тульский областной аптечный склад»</t>
  </si>
  <si>
    <t>Челябинская область, г. Челябинск, ул. Радонежская, д. 9</t>
  </si>
  <si>
    <t>Чувашская Республика - Чувашия, г. Чебоксары, Базовый проезд, д. 7</t>
  </si>
  <si>
    <t>Министерство здравоохранения Калининградской области</t>
  </si>
  <si>
    <t>Министерство здравоохранения Кировской области</t>
  </si>
  <si>
    <t>Министерство здравоохранения Приморского края</t>
  </si>
  <si>
    <t>Министерство здравоохранения Республики Бурятия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</si>
  <si>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</si>
  <si>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</si>
  <si>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Марий Эл</t>
  </si>
  <si>
    <t>Министерство здравоохранения Республики Саха (Якутия)</t>
  </si>
  <si>
    <t>Министерство здравоохранения Тульской области</t>
  </si>
  <si>
    <t>Амурская область, г. Благовещенск, ул. Нагорная, д. 1</t>
  </si>
  <si>
    <t>Архангельская область, г. Архангельск, ул. Папанина, д. 19</t>
  </si>
  <si>
    <t>Белгородская область, Яковлевский район, г. Строитель, ул. Заводская, д. 3</t>
  </si>
  <si>
    <t>Брянская область, г. Брянск, пр-кт Станке Димитрова, д. 49 а</t>
  </si>
  <si>
    <t>Волгоградская область, г. Волгоград, Аптечный проезд, д. 1</t>
  </si>
  <si>
    <t>Вологодская область, г. Вологда, ул. Лечебная, д. 30</t>
  </si>
  <si>
    <t>Воронежская область, г. Воронеж, ул. Загородная, д. 68</t>
  </si>
  <si>
    <t>Еврейская автономная область, г. Биробиджан, ул. Пионерская, д. 52</t>
  </si>
  <si>
    <t>Иркутская область, г. Иркутск, ул. Тухачевского, д. 3</t>
  </si>
  <si>
    <t>Калининградская область, г. Калининград, п. Прибрежный, ул. Заводская, здание 13, корп. Е</t>
  </si>
  <si>
    <t>Калужская область, г. Калуга, ул. Московская, д. 284</t>
  </si>
  <si>
    <t>Камчатский край, г. Петропавловск-Камчатский, пр-кт Победы, д. 63</t>
  </si>
  <si>
    <t>Кемеровская область - Кузбасс, г. Кемерово, ул. Терешковой, д. 52</t>
  </si>
  <si>
    <t>Кировская область, г. Киров, ул. Березниковская, д. 24</t>
  </si>
  <si>
    <t>Краснодарский край, г. Краснодар, ул. Коммунаров, д. 276, строение 1</t>
  </si>
  <si>
    <t>Красноярский край, г. Красноярск, ул. Телевизорная, д. 7 А</t>
  </si>
  <si>
    <t>Курганская область, г. Курган, ул. Дзержинского, д. 60</t>
  </si>
  <si>
    <t>Курская область, г. Курск, ул. 50 лет Октября, д. 122</t>
  </si>
  <si>
    <t>г. Санкт-Петербург, г. Красное Село, ул. Свободы, д. 57</t>
  </si>
  <si>
    <t>Москва, вн. тер. г. поселение Рязановское, шоссе Рязановское, д. 24</t>
  </si>
  <si>
    <t>Ненецкий автономный округ, г. Нарьян-Мар, ул. им. А.П. Пырерко, д. 15</t>
  </si>
  <si>
    <t>Нижегородская область, г. Нижний Новгород, ул. Геологов, д. 6</t>
  </si>
  <si>
    <t>Акционерное общество «Новгородфарма ция»</t>
  </si>
  <si>
    <t>Новгородская область, г. Великий Новгород, ул. Рабочая, д. 6 А</t>
  </si>
  <si>
    <t>Новосибирская область, г. Новосибирск, ул. Дуси Ковальчук, д. 77</t>
  </si>
  <si>
    <t>Оренбургская область, г. Оренбург, ул. Монтажников, д. 34/2</t>
  </si>
  <si>
    <t>Пензенская область, г. Пенза, ул. Аустрина, д. 145</t>
  </si>
  <si>
    <t>Пермский край, г. Пермь, ул. Лодыгина, д. 57, офис 100</t>
  </si>
  <si>
    <t>Приморский край, г. Владивосток, Партизанский пр-кт, д. 44</t>
  </si>
  <si>
    <t>Псковская область, г. Псков, ул. Госпитальная, д. 3</t>
  </si>
  <si>
    <t>Республика Алтай, г. Горно-Алтайск, пр. Коммунистичес кий, д. 126</t>
  </si>
  <si>
    <t>Республика Башкортостан, г. Уфа, ул. Батырская, д. 39</t>
  </si>
  <si>
    <t>Республика Бурятия, г. Улан-Удэ, ул. Дальневосточная, д. 7</t>
  </si>
  <si>
    <t>Республика Дагестан, г. Махачкала, ул. Буганова, д. 24</t>
  </si>
  <si>
    <t>Республика Калмыкия, г. Элиста, ул. А.С. Пушкина, д. 52</t>
  </si>
  <si>
    <t>Республика Карелия, г. Петрозаводск, ул. Володарского, д. 3</t>
  </si>
  <si>
    <t>Республика Коми, г. Сыктывкар, Октябрьский пр-т, д. 121</t>
  </si>
  <si>
    <t>Республика Марий Эл, г. Йошкар-Ола, ул. Крылова, д. 24</t>
  </si>
  <si>
    <t>Республика Мордовия, г. Саранск, ул. 1-ая Промышленная, д. 8</t>
  </si>
  <si>
    <t>Республика Саха (Якутия), г. Якутск, ул. Петра Алексеева, д. 91</t>
  </si>
  <si>
    <t>Республика Северная Осетия-Алания, г. Владикавказ, ул. Минина, д. 21</t>
  </si>
  <si>
    <t>Республика Татарстан, г. Казань, ул. Тихорецкая, д. 11</t>
  </si>
  <si>
    <t>Рязанская область, г. Рязань, ул. Бирюзова, д. 30, к. 1</t>
  </si>
  <si>
    <t>Самарская область, Волжский район, с. Преображенка, ул. Индустриальная, д. 6/1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</si>
  <si>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</si>
  <si>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</si>
  <si>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 33</t>
  </si>
  <si>
    <t>Смоленская область, г. Смоленск, ул. Аптечная, д. 1</t>
  </si>
  <si>
    <t>Ставропольский край, г. Ставрополь, пр-кт Кулакова, д. 55</t>
  </si>
  <si>
    <t>Томская область, г. Томск, пр-кт Ленина, д. 54</t>
  </si>
  <si>
    <t>Тульская область, г. Тула, ул. Щегловская засека, д. 31</t>
  </si>
  <si>
    <t>Тюменская область, г. Тюмень, ул. Велижанская, д. 77</t>
  </si>
  <si>
    <t>Удмуртская Республика, г. Ижевск, ул. Дзержинского, д. 3, литера В</t>
  </si>
  <si>
    <t>Ульяновская область, г. Ульяновск, ул. Пожарского, д. 25А</t>
  </si>
  <si>
    <t>Ямало-Ненецкий автономный округ, г. Салехард, ул. Обская, д. 8</t>
  </si>
  <si>
    <t>Ярославская область, г. Ярославль, ул. 1-я Путевая, д. 7</t>
  </si>
  <si>
    <t>№0873400003921000353-0001</t>
  </si>
  <si>
    <t xml:space="preserve">
II этап 
– 243 175 128 - не позднее 
1 июля 2022 года
</t>
  </si>
  <si>
    <t>не позднее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</si>
</sst>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50"/>
  <sheetViews>
    <sheetView tabSelected="1" zoomScale="80" zoomScaleNormal="80" workbookViewId="0">
      <selection activeCell="I4" sqref="I4:I77"/>
    </sheetView>
  </sheetViews>
  <sheetFormatPr defaultColWidth="21.85546875" defaultRowHeight="11.25" x14ac:dyDescent="0.25"/>
  <cols>
    <col min="1" max="1" width="32" customWidth="1"/>
    <col min="2" max="2" width="33.140625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customWidth="1"/>
    <col min="10" max="10" width="18.28515625" customWidth="1"/>
  </cols>
  <sheetData>
    <row r="1" spans="1:11" ht="15" x14ac:dyDescent="0.25">
      <c r="K1" s="3" t="s">
        <v>5</v>
      </c>
    </row>
    <row r="2" spans="1:11" ht="69.75" customHeight="1" x14ac:dyDescent="0.25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25">
      <c r="A3" s="6" t="s">
        <v>236</v>
      </c>
      <c r="B3" s="1" t="s">
        <v>237</v>
      </c>
      <c r="C3" s="8" t="s">
        <v>22</v>
      </c>
      <c r="D3" s="8" t="s">
        <v>23</v>
      </c>
      <c r="E3" s="8" t="s">
        <v>23</v>
      </c>
      <c r="F3" s="8" t="s">
        <v>47</v>
      </c>
      <c r="G3" s="9">
        <v>3507000</v>
      </c>
      <c r="H3" s="8">
        <f>G3/500</f>
        <v>7014</v>
      </c>
      <c r="I3" s="5">
        <v>44736</v>
      </c>
      <c r="J3" s="5" t="s">
        <v>238</v>
      </c>
      <c r="K3" s="2"/>
    </row>
    <row r="4" spans="1:11" ht="76.5" x14ac:dyDescent="0.25">
      <c r="A4" s="6" t="s">
        <v>236</v>
      </c>
      <c r="B4" s="1" t="s">
        <v>237</v>
      </c>
      <c r="C4" s="8" t="s">
        <v>48</v>
      </c>
      <c r="D4" s="8" t="s">
        <v>49</v>
      </c>
      <c r="E4" s="8" t="s">
        <v>49</v>
      </c>
      <c r="F4" s="8" t="s">
        <v>180</v>
      </c>
      <c r="G4" s="9">
        <v>1271500</v>
      </c>
      <c r="H4" s="8">
        <f t="shared" ref="H4:H67" si="0">G4/500</f>
        <v>2543</v>
      </c>
      <c r="I4" s="5">
        <v>44736</v>
      </c>
      <c r="J4" s="5" t="s">
        <v>238</v>
      </c>
      <c r="K4" s="2"/>
    </row>
    <row r="5" spans="1:11" ht="76.5" x14ac:dyDescent="0.25">
      <c r="A5" s="6" t="s">
        <v>236</v>
      </c>
      <c r="B5" s="1" t="s">
        <v>237</v>
      </c>
      <c r="C5" s="10" t="s">
        <v>50</v>
      </c>
      <c r="D5" s="8" t="s">
        <v>51</v>
      </c>
      <c r="E5" s="8" t="s">
        <v>51</v>
      </c>
      <c r="F5" s="8" t="s">
        <v>181</v>
      </c>
      <c r="G5" s="9">
        <v>4198000</v>
      </c>
      <c r="H5" s="8">
        <f t="shared" si="0"/>
        <v>8396</v>
      </c>
      <c r="I5" s="5">
        <v>44736</v>
      </c>
      <c r="J5" s="5" t="s">
        <v>238</v>
      </c>
      <c r="K5" s="2"/>
    </row>
    <row r="6" spans="1:11" ht="76.5" x14ac:dyDescent="0.25">
      <c r="A6" s="6" t="s">
        <v>236</v>
      </c>
      <c r="B6" s="1" t="s">
        <v>237</v>
      </c>
      <c r="C6" s="10" t="s">
        <v>24</v>
      </c>
      <c r="D6" s="8" t="s">
        <v>52</v>
      </c>
      <c r="E6" s="8" t="s">
        <v>52</v>
      </c>
      <c r="F6" s="8" t="s">
        <v>182</v>
      </c>
      <c r="G6" s="9">
        <v>8758000</v>
      </c>
      <c r="H6" s="8">
        <f t="shared" si="0"/>
        <v>17516</v>
      </c>
      <c r="I6" s="5">
        <v>44736</v>
      </c>
      <c r="J6" s="5" t="s">
        <v>238</v>
      </c>
      <c r="K6" s="2"/>
    </row>
    <row r="7" spans="1:11" ht="76.5" x14ac:dyDescent="0.25">
      <c r="A7" s="6" t="s">
        <v>236</v>
      </c>
      <c r="B7" s="1" t="s">
        <v>237</v>
      </c>
      <c r="C7" s="10" t="s">
        <v>25</v>
      </c>
      <c r="D7" s="8" t="s">
        <v>53</v>
      </c>
      <c r="E7" s="8" t="s">
        <v>53</v>
      </c>
      <c r="F7" s="8" t="s">
        <v>183</v>
      </c>
      <c r="G7" s="9">
        <v>1452000</v>
      </c>
      <c r="H7" s="8">
        <f t="shared" si="0"/>
        <v>2904</v>
      </c>
      <c r="I7" s="5">
        <v>44736</v>
      </c>
      <c r="J7" s="5" t="s">
        <v>238</v>
      </c>
      <c r="K7" s="2"/>
    </row>
    <row r="8" spans="1:11" ht="76.5" x14ac:dyDescent="0.25">
      <c r="A8" s="6" t="s">
        <v>236</v>
      </c>
      <c r="B8" s="1" t="s">
        <v>237</v>
      </c>
      <c r="C8" s="10" t="s">
        <v>26</v>
      </c>
      <c r="D8" s="8" t="s">
        <v>54</v>
      </c>
      <c r="E8" s="8" t="s">
        <v>54</v>
      </c>
      <c r="F8" s="8" t="s">
        <v>55</v>
      </c>
      <c r="G8" s="9">
        <v>804000</v>
      </c>
      <c r="H8" s="8">
        <f t="shared" si="0"/>
        <v>1608</v>
      </c>
      <c r="I8" s="5">
        <v>44736</v>
      </c>
      <c r="J8" s="5" t="s">
        <v>238</v>
      </c>
      <c r="K8" s="2"/>
    </row>
    <row r="9" spans="1:11" ht="76.5" x14ac:dyDescent="0.25">
      <c r="A9" s="6" t="s">
        <v>236</v>
      </c>
      <c r="B9" s="1" t="s">
        <v>237</v>
      </c>
      <c r="C9" s="8" t="s">
        <v>56</v>
      </c>
      <c r="D9" s="8" t="s">
        <v>57</v>
      </c>
      <c r="E9" s="8" t="s">
        <v>57</v>
      </c>
      <c r="F9" s="8" t="s">
        <v>184</v>
      </c>
      <c r="G9" s="9">
        <v>4092000</v>
      </c>
      <c r="H9" s="8">
        <f t="shared" si="0"/>
        <v>8184</v>
      </c>
      <c r="I9" s="5">
        <v>44736</v>
      </c>
      <c r="J9" s="5" t="s">
        <v>238</v>
      </c>
      <c r="K9" s="2"/>
    </row>
    <row r="10" spans="1:11" ht="76.5" x14ac:dyDescent="0.25">
      <c r="A10" s="6" t="s">
        <v>236</v>
      </c>
      <c r="B10" s="1" t="s">
        <v>237</v>
      </c>
      <c r="C10" s="8" t="s">
        <v>27</v>
      </c>
      <c r="D10" s="8" t="s">
        <v>157</v>
      </c>
      <c r="E10" s="8" t="s">
        <v>157</v>
      </c>
      <c r="F10" s="8" t="s">
        <v>185</v>
      </c>
      <c r="G10" s="9">
        <v>1758000</v>
      </c>
      <c r="H10" s="8">
        <f t="shared" si="0"/>
        <v>3516</v>
      </c>
      <c r="I10" s="5">
        <v>44736</v>
      </c>
      <c r="J10" s="5" t="s">
        <v>238</v>
      </c>
      <c r="K10" s="2"/>
    </row>
    <row r="11" spans="1:11" ht="76.5" x14ac:dyDescent="0.25">
      <c r="A11" s="6" t="s">
        <v>236</v>
      </c>
      <c r="B11" s="1" t="s">
        <v>237</v>
      </c>
      <c r="C11" s="8" t="s">
        <v>14</v>
      </c>
      <c r="D11" s="8" t="s">
        <v>58</v>
      </c>
      <c r="E11" s="8" t="s">
        <v>58</v>
      </c>
      <c r="F11" s="8" t="s">
        <v>186</v>
      </c>
      <c r="G11" s="9">
        <v>1532000</v>
      </c>
      <c r="H11" s="8">
        <f t="shared" si="0"/>
        <v>3064</v>
      </c>
      <c r="I11" s="5">
        <v>44736</v>
      </c>
      <c r="J11" s="5" t="s">
        <v>238</v>
      </c>
      <c r="K11" s="2"/>
    </row>
    <row r="12" spans="1:11" ht="76.5" x14ac:dyDescent="0.25">
      <c r="A12" s="6" t="s">
        <v>236</v>
      </c>
      <c r="B12" s="1" t="s">
        <v>237</v>
      </c>
      <c r="C12" s="8" t="s">
        <v>59</v>
      </c>
      <c r="D12" s="8" t="s">
        <v>60</v>
      </c>
      <c r="E12" s="8" t="s">
        <v>60</v>
      </c>
      <c r="F12" s="8" t="s">
        <v>187</v>
      </c>
      <c r="G12" s="9">
        <v>273000</v>
      </c>
      <c r="H12" s="8">
        <f t="shared" si="0"/>
        <v>546</v>
      </c>
      <c r="I12" s="5">
        <v>44736</v>
      </c>
      <c r="J12" s="5" t="s">
        <v>238</v>
      </c>
      <c r="K12" s="2"/>
    </row>
    <row r="13" spans="1:11" ht="76.5" x14ac:dyDescent="0.25">
      <c r="A13" s="6" t="s">
        <v>236</v>
      </c>
      <c r="B13" s="1" t="s">
        <v>237</v>
      </c>
      <c r="C13" s="8" t="s">
        <v>61</v>
      </c>
      <c r="D13" s="8" t="s">
        <v>62</v>
      </c>
      <c r="E13" s="8" t="s">
        <v>62</v>
      </c>
      <c r="F13" s="8" t="s">
        <v>63</v>
      </c>
      <c r="G13" s="9">
        <v>5570000</v>
      </c>
      <c r="H13" s="8">
        <f t="shared" si="0"/>
        <v>11140</v>
      </c>
      <c r="I13" s="5">
        <v>44736</v>
      </c>
      <c r="J13" s="5" t="s">
        <v>238</v>
      </c>
      <c r="K13" s="2"/>
    </row>
    <row r="14" spans="1:11" ht="76.5" x14ac:dyDescent="0.25">
      <c r="A14" s="6" t="s">
        <v>236</v>
      </c>
      <c r="B14" s="1" t="s">
        <v>237</v>
      </c>
      <c r="C14" s="8" t="s">
        <v>64</v>
      </c>
      <c r="D14" s="8" t="s">
        <v>65</v>
      </c>
      <c r="E14" s="8" t="s">
        <v>65</v>
      </c>
      <c r="F14" s="8" t="s">
        <v>66</v>
      </c>
      <c r="G14" s="9">
        <v>3260000</v>
      </c>
      <c r="H14" s="8">
        <f t="shared" si="0"/>
        <v>6520</v>
      </c>
      <c r="I14" s="5">
        <v>44736</v>
      </c>
      <c r="J14" s="5" t="s">
        <v>238</v>
      </c>
      <c r="K14" s="2"/>
    </row>
    <row r="15" spans="1:11" ht="76.5" x14ac:dyDescent="0.25">
      <c r="A15" s="6" t="s">
        <v>236</v>
      </c>
      <c r="B15" s="1" t="s">
        <v>237</v>
      </c>
      <c r="C15" s="8" t="s">
        <v>67</v>
      </c>
      <c r="D15" s="8" t="s">
        <v>68</v>
      </c>
      <c r="E15" s="8" t="s">
        <v>68</v>
      </c>
      <c r="F15" s="8" t="s">
        <v>188</v>
      </c>
      <c r="G15" s="9">
        <v>760000</v>
      </c>
      <c r="H15" s="8">
        <f t="shared" si="0"/>
        <v>1520</v>
      </c>
      <c r="I15" s="5">
        <v>44736</v>
      </c>
      <c r="J15" s="5" t="s">
        <v>238</v>
      </c>
      <c r="K15" s="2"/>
    </row>
    <row r="16" spans="1:11" ht="76.5" x14ac:dyDescent="0.25">
      <c r="A16" s="6" t="s">
        <v>236</v>
      </c>
      <c r="B16" s="1" t="s">
        <v>237</v>
      </c>
      <c r="C16" s="8" t="s">
        <v>171</v>
      </c>
      <c r="D16" s="8" t="s">
        <v>158</v>
      </c>
      <c r="E16" s="8" t="s">
        <v>158</v>
      </c>
      <c r="F16" s="8" t="s">
        <v>189</v>
      </c>
      <c r="G16" s="9">
        <v>1112000</v>
      </c>
      <c r="H16" s="8">
        <f t="shared" si="0"/>
        <v>2224</v>
      </c>
      <c r="I16" s="5">
        <v>44736</v>
      </c>
      <c r="J16" s="5" t="s">
        <v>238</v>
      </c>
      <c r="K16" s="2"/>
    </row>
    <row r="17" spans="1:11" ht="76.5" x14ac:dyDescent="0.25">
      <c r="A17" s="6" t="s">
        <v>236</v>
      </c>
      <c r="B17" s="1" t="s">
        <v>237</v>
      </c>
      <c r="C17" s="8" t="s">
        <v>69</v>
      </c>
      <c r="D17" s="8" t="s">
        <v>70</v>
      </c>
      <c r="E17" s="8" t="s">
        <v>70</v>
      </c>
      <c r="F17" s="8" t="s">
        <v>190</v>
      </c>
      <c r="G17" s="9">
        <v>2158000</v>
      </c>
      <c r="H17" s="8">
        <f t="shared" si="0"/>
        <v>4316</v>
      </c>
      <c r="I17" s="5">
        <v>44736</v>
      </c>
      <c r="J17" s="5" t="s">
        <v>238</v>
      </c>
      <c r="K17" s="2"/>
    </row>
    <row r="18" spans="1:11" ht="76.5" x14ac:dyDescent="0.25">
      <c r="A18" s="6" t="s">
        <v>236</v>
      </c>
      <c r="B18" s="1" t="s">
        <v>237</v>
      </c>
      <c r="C18" s="8" t="s">
        <v>71</v>
      </c>
      <c r="D18" s="8" t="s">
        <v>72</v>
      </c>
      <c r="E18" s="8" t="s">
        <v>72</v>
      </c>
      <c r="F18" s="8" t="s">
        <v>191</v>
      </c>
      <c r="G18" s="9">
        <v>658000</v>
      </c>
      <c r="H18" s="8">
        <f t="shared" si="0"/>
        <v>1316</v>
      </c>
      <c r="I18" s="5">
        <v>44736</v>
      </c>
      <c r="J18" s="5" t="s">
        <v>238</v>
      </c>
      <c r="K18" s="2"/>
    </row>
    <row r="19" spans="1:11" ht="76.5" x14ac:dyDescent="0.25">
      <c r="A19" s="6" t="s">
        <v>236</v>
      </c>
      <c r="B19" s="1" t="s">
        <v>237</v>
      </c>
      <c r="C19" s="8" t="s">
        <v>73</v>
      </c>
      <c r="D19" s="8" t="s">
        <v>74</v>
      </c>
      <c r="E19" s="8" t="s">
        <v>74</v>
      </c>
      <c r="F19" s="8" t="s">
        <v>75</v>
      </c>
      <c r="G19" s="9">
        <v>3669000</v>
      </c>
      <c r="H19" s="8">
        <f t="shared" si="0"/>
        <v>7338</v>
      </c>
      <c r="I19" s="5">
        <v>44736</v>
      </c>
      <c r="J19" s="5" t="s">
        <v>238</v>
      </c>
      <c r="K19" s="2"/>
    </row>
    <row r="20" spans="1:11" ht="76.5" x14ac:dyDescent="0.25">
      <c r="A20" s="6" t="s">
        <v>236</v>
      </c>
      <c r="B20" s="1" t="s">
        <v>237</v>
      </c>
      <c r="C20" s="8" t="s">
        <v>76</v>
      </c>
      <c r="D20" s="8" t="s">
        <v>77</v>
      </c>
      <c r="E20" s="8" t="s">
        <v>77</v>
      </c>
      <c r="F20" s="8" t="s">
        <v>192</v>
      </c>
      <c r="G20" s="9">
        <v>7033500</v>
      </c>
      <c r="H20" s="8">
        <f t="shared" si="0"/>
        <v>14067</v>
      </c>
      <c r="I20" s="5">
        <v>44736</v>
      </c>
      <c r="J20" s="5" t="s">
        <v>238</v>
      </c>
      <c r="K20" s="2"/>
    </row>
    <row r="21" spans="1:11" ht="76.5" x14ac:dyDescent="0.25">
      <c r="A21" s="6" t="s">
        <v>236</v>
      </c>
      <c r="B21" s="1" t="s">
        <v>237</v>
      </c>
      <c r="C21" s="8" t="s">
        <v>172</v>
      </c>
      <c r="D21" s="8" t="s">
        <v>159</v>
      </c>
      <c r="E21" s="8" t="s">
        <v>159</v>
      </c>
      <c r="F21" s="8" t="s">
        <v>193</v>
      </c>
      <c r="G21" s="9">
        <v>3501000</v>
      </c>
      <c r="H21" s="8">
        <f t="shared" si="0"/>
        <v>7002</v>
      </c>
      <c r="I21" s="5">
        <v>44736</v>
      </c>
      <c r="J21" s="5" t="s">
        <v>238</v>
      </c>
      <c r="K21" s="2"/>
    </row>
    <row r="22" spans="1:11" ht="76.5" x14ac:dyDescent="0.25">
      <c r="A22" s="6" t="s">
        <v>236</v>
      </c>
      <c r="B22" s="1" t="s">
        <v>237</v>
      </c>
      <c r="C22" s="8" t="s">
        <v>28</v>
      </c>
      <c r="D22" s="8" t="s">
        <v>78</v>
      </c>
      <c r="E22" s="8" t="s">
        <v>78</v>
      </c>
      <c r="F22" s="8" t="s">
        <v>79</v>
      </c>
      <c r="G22" s="9">
        <v>547000</v>
      </c>
      <c r="H22" s="8">
        <f t="shared" si="0"/>
        <v>1094</v>
      </c>
      <c r="I22" s="5">
        <v>44736</v>
      </c>
      <c r="J22" s="5" t="s">
        <v>238</v>
      </c>
      <c r="K22" s="2"/>
    </row>
    <row r="23" spans="1:11" ht="76.5" x14ac:dyDescent="0.25">
      <c r="A23" s="6" t="s">
        <v>236</v>
      </c>
      <c r="B23" s="1" t="s">
        <v>237</v>
      </c>
      <c r="C23" s="8" t="s">
        <v>29</v>
      </c>
      <c r="D23" s="8" t="s">
        <v>30</v>
      </c>
      <c r="E23" s="8" t="s">
        <v>30</v>
      </c>
      <c r="F23" s="8" t="s">
        <v>194</v>
      </c>
      <c r="G23" s="9">
        <v>1779000</v>
      </c>
      <c r="H23" s="8">
        <f t="shared" si="0"/>
        <v>3558</v>
      </c>
      <c r="I23" s="5">
        <v>44736</v>
      </c>
      <c r="J23" s="5" t="s">
        <v>238</v>
      </c>
      <c r="K23" s="2"/>
    </row>
    <row r="24" spans="1:11" ht="76.5" x14ac:dyDescent="0.25">
      <c r="A24" s="6" t="s">
        <v>236</v>
      </c>
      <c r="B24" s="1" t="s">
        <v>237</v>
      </c>
      <c r="C24" s="8" t="s">
        <v>18</v>
      </c>
      <c r="D24" s="8" t="s">
        <v>19</v>
      </c>
      <c r="E24" s="8" t="s">
        <v>19</v>
      </c>
      <c r="F24" s="8" t="s">
        <v>195</v>
      </c>
      <c r="G24" s="9">
        <v>3881000</v>
      </c>
      <c r="H24" s="8">
        <f t="shared" si="0"/>
        <v>7762</v>
      </c>
      <c r="I24" s="5">
        <v>44736</v>
      </c>
      <c r="J24" s="5" t="s">
        <v>238</v>
      </c>
      <c r="K24" s="11"/>
    </row>
    <row r="25" spans="1:11" ht="76.5" x14ac:dyDescent="0.25">
      <c r="A25" s="6" t="s">
        <v>236</v>
      </c>
      <c r="B25" s="1" t="s">
        <v>237</v>
      </c>
      <c r="C25" s="8" t="s">
        <v>80</v>
      </c>
      <c r="D25" s="8" t="s">
        <v>81</v>
      </c>
      <c r="E25" s="8" t="s">
        <v>81</v>
      </c>
      <c r="F25" s="8" t="s">
        <v>196</v>
      </c>
      <c r="G25" s="9">
        <v>745000</v>
      </c>
      <c r="H25" s="8">
        <f t="shared" si="0"/>
        <v>1490</v>
      </c>
      <c r="I25" s="5">
        <v>44736</v>
      </c>
      <c r="J25" s="5" t="s">
        <v>238</v>
      </c>
      <c r="K25" s="11"/>
    </row>
    <row r="26" spans="1:11" ht="76.5" x14ac:dyDescent="0.25">
      <c r="A26" s="6" t="s">
        <v>236</v>
      </c>
      <c r="B26" s="1" t="s">
        <v>237</v>
      </c>
      <c r="C26" s="8" t="s">
        <v>82</v>
      </c>
      <c r="D26" s="8" t="s">
        <v>83</v>
      </c>
      <c r="E26" s="8" t="s">
        <v>83</v>
      </c>
      <c r="F26" s="8" t="s">
        <v>197</v>
      </c>
      <c r="G26" s="9">
        <v>992000</v>
      </c>
      <c r="H26" s="8">
        <f t="shared" si="0"/>
        <v>1984</v>
      </c>
      <c r="I26" s="5">
        <v>44736</v>
      </c>
      <c r="J26" s="5" t="s">
        <v>238</v>
      </c>
      <c r="K26" s="11"/>
    </row>
    <row r="27" spans="1:11" ht="76.5" x14ac:dyDescent="0.25">
      <c r="A27" s="6" t="s">
        <v>236</v>
      </c>
      <c r="B27" s="1" t="s">
        <v>237</v>
      </c>
      <c r="C27" s="8" t="s">
        <v>84</v>
      </c>
      <c r="D27" s="8" t="s">
        <v>85</v>
      </c>
      <c r="E27" s="8" t="s">
        <v>85</v>
      </c>
      <c r="F27" s="8" t="s">
        <v>198</v>
      </c>
      <c r="G27" s="9">
        <v>3327000</v>
      </c>
      <c r="H27" s="8">
        <f t="shared" si="0"/>
        <v>6654</v>
      </c>
      <c r="I27" s="5">
        <v>44736</v>
      </c>
      <c r="J27" s="5" t="s">
        <v>238</v>
      </c>
      <c r="K27" s="11"/>
    </row>
    <row r="28" spans="1:11" ht="76.5" x14ac:dyDescent="0.25">
      <c r="A28" s="6" t="s">
        <v>236</v>
      </c>
      <c r="B28" s="1" t="s">
        <v>237</v>
      </c>
      <c r="C28" s="8" t="s">
        <v>31</v>
      </c>
      <c r="D28" s="8" t="s">
        <v>32</v>
      </c>
      <c r="E28" s="8" t="s">
        <v>32</v>
      </c>
      <c r="F28" s="8" t="s">
        <v>33</v>
      </c>
      <c r="G28" s="9">
        <v>1653500</v>
      </c>
      <c r="H28" s="8">
        <f t="shared" si="0"/>
        <v>3307</v>
      </c>
      <c r="I28" s="5">
        <v>44736</v>
      </c>
      <c r="J28" s="5" t="s">
        <v>238</v>
      </c>
      <c r="K28" s="11"/>
    </row>
    <row r="29" spans="1:11" ht="76.5" x14ac:dyDescent="0.25">
      <c r="A29" s="6" t="s">
        <v>236</v>
      </c>
      <c r="B29" s="1" t="s">
        <v>237</v>
      </c>
      <c r="C29" s="8" t="s">
        <v>15</v>
      </c>
      <c r="D29" s="8" t="s">
        <v>17</v>
      </c>
      <c r="E29" s="8" t="s">
        <v>17</v>
      </c>
      <c r="F29" s="8" t="s">
        <v>199</v>
      </c>
      <c r="G29" s="9">
        <v>15709000</v>
      </c>
      <c r="H29" s="8">
        <f t="shared" si="0"/>
        <v>31418</v>
      </c>
      <c r="I29" s="5">
        <v>44736</v>
      </c>
      <c r="J29" s="5" t="s">
        <v>238</v>
      </c>
      <c r="K29" s="11"/>
    </row>
    <row r="30" spans="1:11" ht="76.5" x14ac:dyDescent="0.25">
      <c r="A30" s="6" t="s">
        <v>236</v>
      </c>
      <c r="B30" s="1" t="s">
        <v>237</v>
      </c>
      <c r="C30" s="8" t="s">
        <v>86</v>
      </c>
      <c r="D30" s="8" t="s">
        <v>87</v>
      </c>
      <c r="E30" s="8" t="s">
        <v>87</v>
      </c>
      <c r="F30" s="8" t="s">
        <v>88</v>
      </c>
      <c r="G30" s="9">
        <v>912000</v>
      </c>
      <c r="H30" s="8">
        <f t="shared" si="0"/>
        <v>1824</v>
      </c>
      <c r="I30" s="5">
        <v>44736</v>
      </c>
      <c r="J30" s="5" t="s">
        <v>238</v>
      </c>
      <c r="K30" s="11"/>
    </row>
    <row r="31" spans="1:11" ht="76.5" x14ac:dyDescent="0.25">
      <c r="A31" s="6" t="s">
        <v>236</v>
      </c>
      <c r="B31" s="1" t="s">
        <v>237</v>
      </c>
      <c r="C31" s="8" t="s">
        <v>89</v>
      </c>
      <c r="D31" s="8" t="s">
        <v>90</v>
      </c>
      <c r="E31" s="8" t="s">
        <v>90</v>
      </c>
      <c r="F31" s="8" t="s">
        <v>200</v>
      </c>
      <c r="G31" s="9">
        <v>213000</v>
      </c>
      <c r="H31" s="8">
        <f t="shared" si="0"/>
        <v>426</v>
      </c>
      <c r="I31" s="5">
        <v>44736</v>
      </c>
      <c r="J31" s="5" t="s">
        <v>238</v>
      </c>
      <c r="K31" s="11"/>
    </row>
    <row r="32" spans="1:11" ht="76.5" x14ac:dyDescent="0.25">
      <c r="A32" s="6" t="s">
        <v>236</v>
      </c>
      <c r="B32" s="1" t="s">
        <v>237</v>
      </c>
      <c r="C32" s="8" t="s">
        <v>34</v>
      </c>
      <c r="D32" s="8" t="s">
        <v>91</v>
      </c>
      <c r="E32" s="8" t="s">
        <v>91</v>
      </c>
      <c r="F32" s="8" t="s">
        <v>201</v>
      </c>
      <c r="G32" s="9">
        <v>1453000</v>
      </c>
      <c r="H32" s="8">
        <f t="shared" si="0"/>
        <v>2906</v>
      </c>
      <c r="I32" s="5">
        <v>44736</v>
      </c>
      <c r="J32" s="5" t="s">
        <v>238</v>
      </c>
      <c r="K32" s="11"/>
    </row>
    <row r="33" spans="1:11" ht="76.5" x14ac:dyDescent="0.25">
      <c r="A33" s="6" t="s">
        <v>236</v>
      </c>
      <c r="B33" s="1" t="s">
        <v>237</v>
      </c>
      <c r="C33" s="8" t="s">
        <v>92</v>
      </c>
      <c r="D33" s="8" t="s">
        <v>202</v>
      </c>
      <c r="E33" s="8" t="s">
        <v>202</v>
      </c>
      <c r="F33" s="8" t="s">
        <v>203</v>
      </c>
      <c r="G33" s="9">
        <v>2489000</v>
      </c>
      <c r="H33" s="8">
        <f t="shared" si="0"/>
        <v>4978</v>
      </c>
      <c r="I33" s="5">
        <v>44736</v>
      </c>
      <c r="J33" s="5" t="s">
        <v>238</v>
      </c>
      <c r="K33" s="11"/>
    </row>
    <row r="34" spans="1:11" ht="76.5" x14ac:dyDescent="0.25">
      <c r="A34" s="6" t="s">
        <v>236</v>
      </c>
      <c r="B34" s="1" t="s">
        <v>237</v>
      </c>
      <c r="C34" s="8" t="s">
        <v>93</v>
      </c>
      <c r="D34" s="8" t="s">
        <v>94</v>
      </c>
      <c r="E34" s="8" t="s">
        <v>94</v>
      </c>
      <c r="F34" s="8" t="s">
        <v>204</v>
      </c>
      <c r="G34" s="9">
        <v>9762000</v>
      </c>
      <c r="H34" s="8">
        <f t="shared" si="0"/>
        <v>19524</v>
      </c>
      <c r="I34" s="5">
        <v>44736</v>
      </c>
      <c r="J34" s="5" t="s">
        <v>238</v>
      </c>
      <c r="K34" s="11"/>
    </row>
    <row r="35" spans="1:11" ht="76.5" x14ac:dyDescent="0.25">
      <c r="A35" s="6" t="s">
        <v>236</v>
      </c>
      <c r="B35" s="1" t="s">
        <v>237</v>
      </c>
      <c r="C35" s="8" t="s">
        <v>95</v>
      </c>
      <c r="D35" s="8" t="s">
        <v>96</v>
      </c>
      <c r="E35" s="8" t="s">
        <v>96</v>
      </c>
      <c r="F35" s="8" t="s">
        <v>97</v>
      </c>
      <c r="G35" s="9">
        <v>3639000</v>
      </c>
      <c r="H35" s="8">
        <f t="shared" si="0"/>
        <v>7278</v>
      </c>
      <c r="I35" s="5">
        <v>44736</v>
      </c>
      <c r="J35" s="5" t="s">
        <v>238</v>
      </c>
      <c r="K35" s="11"/>
    </row>
    <row r="36" spans="1:11" ht="76.5" x14ac:dyDescent="0.25">
      <c r="A36" s="6" t="s">
        <v>236</v>
      </c>
      <c r="B36" s="1" t="s">
        <v>237</v>
      </c>
      <c r="C36" s="8" t="s">
        <v>98</v>
      </c>
      <c r="D36" s="8" t="s">
        <v>99</v>
      </c>
      <c r="E36" s="8" t="s">
        <v>99</v>
      </c>
      <c r="F36" s="8" t="s">
        <v>205</v>
      </c>
      <c r="G36" s="9">
        <v>2710000</v>
      </c>
      <c r="H36" s="8">
        <f t="shared" si="0"/>
        <v>5420</v>
      </c>
      <c r="I36" s="5">
        <v>44736</v>
      </c>
      <c r="J36" s="5" t="s">
        <v>238</v>
      </c>
      <c r="K36" s="11"/>
    </row>
    <row r="37" spans="1:11" ht="76.5" x14ac:dyDescent="0.25">
      <c r="A37" s="6" t="s">
        <v>236</v>
      </c>
      <c r="B37" s="1" t="s">
        <v>237</v>
      </c>
      <c r="C37" s="8" t="s">
        <v>100</v>
      </c>
      <c r="D37" s="8" t="s">
        <v>101</v>
      </c>
      <c r="E37" s="8" t="s">
        <v>101</v>
      </c>
      <c r="F37" s="8" t="s">
        <v>206</v>
      </c>
      <c r="G37" s="9">
        <v>1324000</v>
      </c>
      <c r="H37" s="8">
        <f t="shared" si="0"/>
        <v>2648</v>
      </c>
      <c r="I37" s="5">
        <v>44736</v>
      </c>
      <c r="J37" s="5" t="s">
        <v>238</v>
      </c>
      <c r="K37" s="11"/>
    </row>
    <row r="38" spans="1:11" ht="76.5" x14ac:dyDescent="0.25">
      <c r="A38" s="6" t="s">
        <v>236</v>
      </c>
      <c r="B38" s="1" t="s">
        <v>237</v>
      </c>
      <c r="C38" s="8" t="s">
        <v>102</v>
      </c>
      <c r="D38" s="8" t="s">
        <v>103</v>
      </c>
      <c r="E38" s="8" t="s">
        <v>103</v>
      </c>
      <c r="F38" s="8" t="s">
        <v>207</v>
      </c>
      <c r="G38" s="9">
        <v>2030000</v>
      </c>
      <c r="H38" s="8">
        <f t="shared" si="0"/>
        <v>4060</v>
      </c>
      <c r="I38" s="5">
        <v>44736</v>
      </c>
      <c r="J38" s="5" t="s">
        <v>238</v>
      </c>
      <c r="K38" s="11"/>
    </row>
    <row r="39" spans="1:11" ht="76.5" x14ac:dyDescent="0.25">
      <c r="A39" s="6" t="s">
        <v>236</v>
      </c>
      <c r="B39" s="1" t="s">
        <v>237</v>
      </c>
      <c r="C39" s="8" t="s">
        <v>173</v>
      </c>
      <c r="D39" s="8" t="s">
        <v>139</v>
      </c>
      <c r="E39" s="8" t="s">
        <v>139</v>
      </c>
      <c r="F39" s="8" t="s">
        <v>208</v>
      </c>
      <c r="G39" s="9">
        <v>827000</v>
      </c>
      <c r="H39" s="8">
        <f t="shared" si="0"/>
        <v>1654</v>
      </c>
      <c r="I39" s="5">
        <v>44736</v>
      </c>
      <c r="J39" s="5" t="s">
        <v>238</v>
      </c>
      <c r="K39" s="11"/>
    </row>
    <row r="40" spans="1:11" ht="76.5" x14ac:dyDescent="0.25">
      <c r="A40" s="6" t="s">
        <v>236</v>
      </c>
      <c r="B40" s="1" t="s">
        <v>237</v>
      </c>
      <c r="C40" s="8" t="s">
        <v>104</v>
      </c>
      <c r="D40" s="8" t="s">
        <v>105</v>
      </c>
      <c r="E40" s="8" t="s">
        <v>105</v>
      </c>
      <c r="F40" s="8" t="s">
        <v>209</v>
      </c>
      <c r="G40" s="9">
        <v>471000</v>
      </c>
      <c r="H40" s="8">
        <f t="shared" si="0"/>
        <v>942</v>
      </c>
      <c r="I40" s="5">
        <v>44736</v>
      </c>
      <c r="J40" s="5" t="s">
        <v>238</v>
      </c>
      <c r="K40" s="11"/>
    </row>
    <row r="41" spans="1:11" ht="99" customHeight="1" x14ac:dyDescent="0.25">
      <c r="A41" s="6" t="s">
        <v>236</v>
      </c>
      <c r="B41" s="1" t="s">
        <v>237</v>
      </c>
      <c r="C41" s="8" t="s">
        <v>106</v>
      </c>
      <c r="D41" s="8" t="s">
        <v>107</v>
      </c>
      <c r="E41" s="8" t="s">
        <v>107</v>
      </c>
      <c r="F41" s="8" t="s">
        <v>210</v>
      </c>
      <c r="G41" s="9">
        <v>28000</v>
      </c>
      <c r="H41" s="8">
        <f t="shared" si="0"/>
        <v>56</v>
      </c>
      <c r="I41" s="5">
        <v>44736</v>
      </c>
      <c r="J41" s="5" t="s">
        <v>238</v>
      </c>
      <c r="K41" s="11"/>
    </row>
    <row r="42" spans="1:11" ht="76.5" x14ac:dyDescent="0.25">
      <c r="A42" s="6" t="s">
        <v>236</v>
      </c>
      <c r="B42" s="1" t="s">
        <v>237</v>
      </c>
      <c r="C42" s="8" t="s">
        <v>108</v>
      </c>
      <c r="D42" s="8" t="s">
        <v>109</v>
      </c>
      <c r="E42" s="8" t="s">
        <v>109</v>
      </c>
      <c r="F42" s="8" t="s">
        <v>211</v>
      </c>
      <c r="G42" s="9">
        <v>8688000</v>
      </c>
      <c r="H42" s="8">
        <f t="shared" si="0"/>
        <v>17376</v>
      </c>
      <c r="I42" s="5">
        <v>44736</v>
      </c>
      <c r="J42" s="5" t="s">
        <v>238</v>
      </c>
      <c r="K42" s="11"/>
    </row>
    <row r="43" spans="1:11" ht="76.5" x14ac:dyDescent="0.25">
      <c r="A43" s="6" t="s">
        <v>236</v>
      </c>
      <c r="B43" s="1" t="s">
        <v>237</v>
      </c>
      <c r="C43" s="8" t="s">
        <v>174</v>
      </c>
      <c r="D43" s="8" t="s">
        <v>160</v>
      </c>
      <c r="E43" s="8" t="s">
        <v>160</v>
      </c>
      <c r="F43" s="8" t="s">
        <v>212</v>
      </c>
      <c r="G43" s="9">
        <v>912000</v>
      </c>
      <c r="H43" s="8">
        <f t="shared" si="0"/>
        <v>1824</v>
      </c>
      <c r="I43" s="5">
        <v>44736</v>
      </c>
      <c r="J43" s="5" t="s">
        <v>238</v>
      </c>
      <c r="K43" s="11"/>
    </row>
    <row r="44" spans="1:11" ht="76.5" x14ac:dyDescent="0.25">
      <c r="A44" s="6" t="s">
        <v>236</v>
      </c>
      <c r="B44" s="1" t="s">
        <v>237</v>
      </c>
      <c r="C44" s="8" t="s">
        <v>35</v>
      </c>
      <c r="D44" s="8" t="s">
        <v>161</v>
      </c>
      <c r="E44" s="8" t="s">
        <v>161</v>
      </c>
      <c r="F44" s="8" t="s">
        <v>213</v>
      </c>
      <c r="G44" s="9">
        <v>3230000</v>
      </c>
      <c r="H44" s="8">
        <f t="shared" si="0"/>
        <v>6460</v>
      </c>
      <c r="I44" s="5">
        <v>44736</v>
      </c>
      <c r="J44" s="5" t="s">
        <v>238</v>
      </c>
      <c r="K44" s="11"/>
    </row>
    <row r="45" spans="1:11" ht="76.5" x14ac:dyDescent="0.25">
      <c r="A45" s="6" t="s">
        <v>236</v>
      </c>
      <c r="B45" s="1" t="s">
        <v>237</v>
      </c>
      <c r="C45" s="8" t="s">
        <v>175</v>
      </c>
      <c r="D45" s="8" t="s">
        <v>162</v>
      </c>
      <c r="E45" s="8" t="s">
        <v>162</v>
      </c>
      <c r="F45" s="8" t="s">
        <v>214</v>
      </c>
      <c r="G45" s="9">
        <v>1387000</v>
      </c>
      <c r="H45" s="8">
        <f t="shared" si="0"/>
        <v>2774</v>
      </c>
      <c r="I45" s="5">
        <v>44736</v>
      </c>
      <c r="J45" s="5" t="s">
        <v>238</v>
      </c>
      <c r="K45" s="11"/>
    </row>
    <row r="46" spans="1:11" ht="76.5" x14ac:dyDescent="0.25">
      <c r="A46" s="6" t="s">
        <v>236</v>
      </c>
      <c r="B46" s="1" t="s">
        <v>237</v>
      </c>
      <c r="C46" s="8" t="s">
        <v>176</v>
      </c>
      <c r="D46" s="8" t="s">
        <v>163</v>
      </c>
      <c r="E46" s="8" t="s">
        <v>163</v>
      </c>
      <c r="F46" s="8" t="s">
        <v>215</v>
      </c>
      <c r="G46" s="9">
        <v>1413000</v>
      </c>
      <c r="H46" s="8">
        <f t="shared" si="0"/>
        <v>2826</v>
      </c>
      <c r="I46" s="5">
        <v>44736</v>
      </c>
      <c r="J46" s="5" t="s">
        <v>238</v>
      </c>
      <c r="K46" s="11"/>
    </row>
    <row r="47" spans="1:11" ht="76.5" x14ac:dyDescent="0.25">
      <c r="A47" s="6" t="s">
        <v>236</v>
      </c>
      <c r="B47" s="1" t="s">
        <v>237</v>
      </c>
      <c r="C47" s="8" t="s">
        <v>110</v>
      </c>
      <c r="D47" s="8" t="s">
        <v>111</v>
      </c>
      <c r="E47" s="8" t="s">
        <v>111</v>
      </c>
      <c r="F47" s="8" t="s">
        <v>216</v>
      </c>
      <c r="G47" s="9">
        <v>726500</v>
      </c>
      <c r="H47" s="8">
        <f t="shared" si="0"/>
        <v>1453</v>
      </c>
      <c r="I47" s="5">
        <v>44736</v>
      </c>
      <c r="J47" s="5" t="s">
        <v>238</v>
      </c>
      <c r="K47" s="11"/>
    </row>
    <row r="48" spans="1:11" ht="76.5" x14ac:dyDescent="0.25">
      <c r="A48" s="6" t="s">
        <v>236</v>
      </c>
      <c r="B48" s="1" t="s">
        <v>237</v>
      </c>
      <c r="C48" s="8" t="s">
        <v>36</v>
      </c>
      <c r="D48" s="8" t="s">
        <v>112</v>
      </c>
      <c r="E48" s="8" t="s">
        <v>112</v>
      </c>
      <c r="F48" s="8" t="s">
        <v>37</v>
      </c>
      <c r="G48" s="9">
        <v>3721000</v>
      </c>
      <c r="H48" s="8">
        <f t="shared" si="0"/>
        <v>7442</v>
      </c>
      <c r="I48" s="5">
        <v>44736</v>
      </c>
      <c r="J48" s="5" t="s">
        <v>238</v>
      </c>
      <c r="K48" s="11"/>
    </row>
    <row r="49" spans="1:11" ht="76.5" x14ac:dyDescent="0.25">
      <c r="A49" s="6" t="s">
        <v>236</v>
      </c>
      <c r="B49" s="1" t="s">
        <v>237</v>
      </c>
      <c r="C49" s="8" t="s">
        <v>177</v>
      </c>
      <c r="D49" s="8" t="s">
        <v>164</v>
      </c>
      <c r="E49" s="8" t="s">
        <v>164</v>
      </c>
      <c r="F49" s="8" t="s">
        <v>217</v>
      </c>
      <c r="G49" s="9">
        <v>1667000</v>
      </c>
      <c r="H49" s="8">
        <f t="shared" si="0"/>
        <v>3334</v>
      </c>
      <c r="I49" s="5">
        <v>44736</v>
      </c>
      <c r="J49" s="5" t="s">
        <v>238</v>
      </c>
      <c r="K49" s="11"/>
    </row>
    <row r="50" spans="1:11" ht="76.5" x14ac:dyDescent="0.25">
      <c r="A50" s="6" t="s">
        <v>236</v>
      </c>
      <c r="B50" s="1" t="s">
        <v>237</v>
      </c>
      <c r="C50" s="8" t="s">
        <v>113</v>
      </c>
      <c r="D50" s="8" t="s">
        <v>114</v>
      </c>
      <c r="E50" s="8" t="s">
        <v>114</v>
      </c>
      <c r="F50" s="8" t="s">
        <v>218</v>
      </c>
      <c r="G50" s="9">
        <v>638000</v>
      </c>
      <c r="H50" s="8">
        <f t="shared" si="0"/>
        <v>1276</v>
      </c>
      <c r="I50" s="5">
        <v>44736</v>
      </c>
      <c r="J50" s="5" t="s">
        <v>238</v>
      </c>
      <c r="K50" s="11"/>
    </row>
    <row r="51" spans="1:11" ht="76.5" x14ac:dyDescent="0.25">
      <c r="A51" s="6" t="s">
        <v>236</v>
      </c>
      <c r="B51" s="1" t="s">
        <v>237</v>
      </c>
      <c r="C51" s="8" t="s">
        <v>178</v>
      </c>
      <c r="D51" s="8" t="s">
        <v>165</v>
      </c>
      <c r="E51" s="8" t="s">
        <v>165</v>
      </c>
      <c r="F51" s="8" t="s">
        <v>219</v>
      </c>
      <c r="G51" s="9">
        <v>273000</v>
      </c>
      <c r="H51" s="8">
        <f t="shared" si="0"/>
        <v>546</v>
      </c>
      <c r="I51" s="5">
        <v>44736</v>
      </c>
      <c r="J51" s="5" t="s">
        <v>238</v>
      </c>
      <c r="K51" s="11"/>
    </row>
    <row r="52" spans="1:11" ht="76.5" x14ac:dyDescent="0.25">
      <c r="A52" s="6" t="s">
        <v>236</v>
      </c>
      <c r="B52" s="1" t="s">
        <v>237</v>
      </c>
      <c r="C52" s="8" t="s">
        <v>38</v>
      </c>
      <c r="D52" s="8" t="s">
        <v>139</v>
      </c>
      <c r="E52" s="8" t="s">
        <v>139</v>
      </c>
      <c r="F52" s="8" t="s">
        <v>220</v>
      </c>
      <c r="G52" s="9">
        <v>2044000</v>
      </c>
      <c r="H52" s="8">
        <f t="shared" si="0"/>
        <v>4088</v>
      </c>
      <c r="I52" s="5">
        <v>44736</v>
      </c>
      <c r="J52" s="5" t="s">
        <v>238</v>
      </c>
      <c r="K52" s="11"/>
    </row>
    <row r="53" spans="1:11" ht="76.5" x14ac:dyDescent="0.25">
      <c r="A53" s="6" t="s">
        <v>236</v>
      </c>
      <c r="B53" s="1" t="s">
        <v>237</v>
      </c>
      <c r="C53" s="8" t="s">
        <v>39</v>
      </c>
      <c r="D53" s="8" t="s">
        <v>166</v>
      </c>
      <c r="E53" s="8" t="s">
        <v>166</v>
      </c>
      <c r="F53" s="8" t="s">
        <v>221</v>
      </c>
      <c r="G53" s="9">
        <v>4471000</v>
      </c>
      <c r="H53" s="8">
        <f t="shared" si="0"/>
        <v>8942</v>
      </c>
      <c r="I53" s="5">
        <v>44736</v>
      </c>
      <c r="J53" s="5" t="s">
        <v>238</v>
      </c>
      <c r="K53" s="11"/>
    </row>
    <row r="54" spans="1:11" ht="119.25" customHeight="1" x14ac:dyDescent="0.25">
      <c r="A54" s="6" t="s">
        <v>236</v>
      </c>
      <c r="B54" s="1" t="s">
        <v>237</v>
      </c>
      <c r="C54" s="8" t="s">
        <v>40</v>
      </c>
      <c r="D54" s="8" t="s">
        <v>115</v>
      </c>
      <c r="E54" s="8" t="s">
        <v>115</v>
      </c>
      <c r="F54" s="8" t="s">
        <v>116</v>
      </c>
      <c r="G54" s="9">
        <v>871200</v>
      </c>
      <c r="H54" s="8">
        <f t="shared" si="0"/>
        <v>1742.4</v>
      </c>
      <c r="I54" s="5">
        <v>44736</v>
      </c>
      <c r="J54" s="5" t="s">
        <v>238</v>
      </c>
      <c r="K54" s="11"/>
    </row>
    <row r="55" spans="1:11" ht="76.5" x14ac:dyDescent="0.25">
      <c r="A55" s="6" t="s">
        <v>236</v>
      </c>
      <c r="B55" s="1" t="s">
        <v>237</v>
      </c>
      <c r="C55" s="8" t="s">
        <v>117</v>
      </c>
      <c r="D55" s="8" t="s">
        <v>118</v>
      </c>
      <c r="E55" s="8" t="s">
        <v>118</v>
      </c>
      <c r="F55" s="8" t="s">
        <v>119</v>
      </c>
      <c r="G55" s="9">
        <v>199000</v>
      </c>
      <c r="H55" s="8">
        <f t="shared" si="0"/>
        <v>398</v>
      </c>
      <c r="I55" s="5">
        <v>44736</v>
      </c>
      <c r="J55" s="5" t="s">
        <v>238</v>
      </c>
      <c r="K55" s="11"/>
    </row>
    <row r="56" spans="1:11" ht="108.75" customHeight="1" x14ac:dyDescent="0.25">
      <c r="A56" s="6" t="s">
        <v>236</v>
      </c>
      <c r="B56" s="1" t="s">
        <v>237</v>
      </c>
      <c r="C56" s="8" t="s">
        <v>41</v>
      </c>
      <c r="D56" s="8" t="s">
        <v>120</v>
      </c>
      <c r="E56" s="8" t="s">
        <v>120</v>
      </c>
      <c r="F56" s="8" t="s">
        <v>222</v>
      </c>
      <c r="G56" s="9">
        <v>2775000</v>
      </c>
      <c r="H56" s="8">
        <f t="shared" si="0"/>
        <v>5550</v>
      </c>
      <c r="I56" s="5">
        <v>44736</v>
      </c>
      <c r="J56" s="5" t="s">
        <v>238</v>
      </c>
      <c r="K56" s="11"/>
    </row>
    <row r="57" spans="1:11" ht="79.5" customHeight="1" x14ac:dyDescent="0.25">
      <c r="A57" s="6" t="s">
        <v>236</v>
      </c>
      <c r="B57" s="1" t="s">
        <v>237</v>
      </c>
      <c r="C57" s="8" t="s">
        <v>121</v>
      </c>
      <c r="D57" s="8" t="s">
        <v>122</v>
      </c>
      <c r="E57" s="8" t="s">
        <v>122</v>
      </c>
      <c r="F57" s="8" t="s">
        <v>223</v>
      </c>
      <c r="G57" s="9">
        <v>5889250</v>
      </c>
      <c r="H57" s="8">
        <f t="shared" si="0"/>
        <v>11778.5</v>
      </c>
      <c r="I57" s="5">
        <v>44736</v>
      </c>
      <c r="J57" s="5" t="s">
        <v>238</v>
      </c>
      <c r="K57" s="7"/>
    </row>
    <row r="58" spans="1:11" ht="78" customHeight="1" x14ac:dyDescent="0.25">
      <c r="A58" s="6" t="s">
        <v>236</v>
      </c>
      <c r="B58" s="1" t="s">
        <v>237</v>
      </c>
      <c r="C58" s="8" t="s">
        <v>123</v>
      </c>
      <c r="D58" s="8" t="s">
        <v>124</v>
      </c>
      <c r="E58" s="8" t="s">
        <v>124</v>
      </c>
      <c r="F58" s="8" t="s">
        <v>125</v>
      </c>
      <c r="G58" s="9">
        <v>1701000</v>
      </c>
      <c r="H58" s="8">
        <f t="shared" si="0"/>
        <v>3402</v>
      </c>
      <c r="I58" s="5">
        <v>44736</v>
      </c>
      <c r="J58" s="5" t="s">
        <v>238</v>
      </c>
      <c r="K58" s="7"/>
    </row>
    <row r="59" spans="1:11" ht="64.5" customHeight="1" x14ac:dyDescent="0.25">
      <c r="A59" s="6" t="s">
        <v>236</v>
      </c>
      <c r="B59" s="1" t="s">
        <v>237</v>
      </c>
      <c r="C59" s="8" t="s">
        <v>224</v>
      </c>
      <c r="D59" s="8" t="s">
        <v>225</v>
      </c>
      <c r="E59" s="8" t="s">
        <v>225</v>
      </c>
      <c r="F59" s="8" t="s">
        <v>226</v>
      </c>
      <c r="G59" s="9">
        <v>1033000</v>
      </c>
      <c r="H59" s="8">
        <f t="shared" si="0"/>
        <v>2066</v>
      </c>
      <c r="I59" s="5">
        <v>44736</v>
      </c>
      <c r="J59" s="5" t="s">
        <v>238</v>
      </c>
      <c r="K59" s="7"/>
    </row>
    <row r="60" spans="1:11" ht="73.5" customHeight="1" x14ac:dyDescent="0.25">
      <c r="A60" s="6" t="s">
        <v>236</v>
      </c>
      <c r="B60" s="1" t="s">
        <v>237</v>
      </c>
      <c r="C60" s="8" t="s">
        <v>16</v>
      </c>
      <c r="D60" s="8" t="s">
        <v>126</v>
      </c>
      <c r="E60" s="8" t="s">
        <v>126</v>
      </c>
      <c r="F60" s="8" t="s">
        <v>127</v>
      </c>
      <c r="G60" s="9">
        <v>1676000</v>
      </c>
      <c r="H60" s="8">
        <f t="shared" si="0"/>
        <v>3352</v>
      </c>
      <c r="I60" s="5">
        <v>44736</v>
      </c>
      <c r="J60" s="5" t="s">
        <v>238</v>
      </c>
      <c r="K60" s="7"/>
    </row>
    <row r="61" spans="1:11" ht="76.5" x14ac:dyDescent="0.25">
      <c r="A61" s="6" t="s">
        <v>236</v>
      </c>
      <c r="B61" s="1" t="s">
        <v>237</v>
      </c>
      <c r="C61" s="8" t="s">
        <v>128</v>
      </c>
      <c r="D61" s="8" t="s">
        <v>129</v>
      </c>
      <c r="E61" s="8" t="s">
        <v>129</v>
      </c>
      <c r="F61" s="8" t="s">
        <v>227</v>
      </c>
      <c r="G61" s="9">
        <v>5020200</v>
      </c>
      <c r="H61" s="8">
        <f t="shared" si="0"/>
        <v>10040.4</v>
      </c>
      <c r="I61" s="5">
        <v>44736</v>
      </c>
      <c r="J61" s="5" t="s">
        <v>238</v>
      </c>
      <c r="K61" s="7"/>
    </row>
    <row r="62" spans="1:11" ht="76.5" x14ac:dyDescent="0.25">
      <c r="A62" s="6" t="s">
        <v>236</v>
      </c>
      <c r="B62" s="1" t="s">
        <v>237</v>
      </c>
      <c r="C62" s="8" t="s">
        <v>130</v>
      </c>
      <c r="D62" s="8" t="s">
        <v>131</v>
      </c>
      <c r="E62" s="8" t="s">
        <v>131</v>
      </c>
      <c r="F62" s="8" t="s">
        <v>228</v>
      </c>
      <c r="G62" s="9">
        <v>3049000</v>
      </c>
      <c r="H62" s="8">
        <f t="shared" si="0"/>
        <v>6098</v>
      </c>
      <c r="I62" s="5">
        <v>44736</v>
      </c>
      <c r="J62" s="5" t="s">
        <v>238</v>
      </c>
      <c r="K62" s="7"/>
    </row>
    <row r="63" spans="1:11" ht="76.5" x14ac:dyDescent="0.25">
      <c r="A63" s="6" t="s">
        <v>236</v>
      </c>
      <c r="B63" s="1" t="s">
        <v>237</v>
      </c>
      <c r="C63" s="8" t="s">
        <v>132</v>
      </c>
      <c r="D63" s="8" t="s">
        <v>133</v>
      </c>
      <c r="E63" s="8" t="s">
        <v>133</v>
      </c>
      <c r="F63" s="8" t="s">
        <v>167</v>
      </c>
      <c r="G63" s="9">
        <v>4415000</v>
      </c>
      <c r="H63" s="8">
        <f t="shared" si="0"/>
        <v>8830</v>
      </c>
      <c r="I63" s="5">
        <v>44736</v>
      </c>
      <c r="J63" s="5" t="s">
        <v>238</v>
      </c>
      <c r="K63" s="7"/>
    </row>
    <row r="64" spans="1:11" ht="59.25" customHeight="1" x14ac:dyDescent="0.25">
      <c r="A64" s="6" t="s">
        <v>236</v>
      </c>
      <c r="B64" s="1" t="s">
        <v>237</v>
      </c>
      <c r="C64" s="8" t="s">
        <v>134</v>
      </c>
      <c r="D64" s="8" t="s">
        <v>135</v>
      </c>
      <c r="E64" s="8" t="s">
        <v>135</v>
      </c>
      <c r="F64" s="8" t="s">
        <v>136</v>
      </c>
      <c r="G64" s="9">
        <v>1499000</v>
      </c>
      <c r="H64" s="8">
        <f t="shared" si="0"/>
        <v>2998</v>
      </c>
      <c r="I64" s="5">
        <v>44736</v>
      </c>
      <c r="J64" s="5" t="s">
        <v>238</v>
      </c>
      <c r="K64" s="7"/>
    </row>
    <row r="65" spans="1:11" ht="65.25" customHeight="1" x14ac:dyDescent="0.25">
      <c r="A65" s="6" t="s">
        <v>236</v>
      </c>
      <c r="B65" s="1" t="s">
        <v>237</v>
      </c>
      <c r="C65" s="8" t="s">
        <v>137</v>
      </c>
      <c r="D65" s="8" t="s">
        <v>138</v>
      </c>
      <c r="E65" s="8" t="s">
        <v>138</v>
      </c>
      <c r="F65" s="8" t="s">
        <v>229</v>
      </c>
      <c r="G65" s="9">
        <v>1284000</v>
      </c>
      <c r="H65" s="8">
        <f t="shared" si="0"/>
        <v>2568</v>
      </c>
      <c r="I65" s="5">
        <v>44736</v>
      </c>
      <c r="J65" s="5" t="s">
        <v>238</v>
      </c>
      <c r="K65" s="7"/>
    </row>
    <row r="66" spans="1:11" ht="81" customHeight="1" x14ac:dyDescent="0.25">
      <c r="A66" s="6" t="s">
        <v>236</v>
      </c>
      <c r="B66" s="1" t="s">
        <v>237</v>
      </c>
      <c r="C66" s="8" t="s">
        <v>179</v>
      </c>
      <c r="D66" s="8" t="s">
        <v>168</v>
      </c>
      <c r="E66" s="8" t="s">
        <v>168</v>
      </c>
      <c r="F66" s="8" t="s">
        <v>230</v>
      </c>
      <c r="G66" s="9">
        <v>5927000</v>
      </c>
      <c r="H66" s="8">
        <f t="shared" si="0"/>
        <v>11854</v>
      </c>
      <c r="I66" s="5">
        <v>44736</v>
      </c>
      <c r="J66" s="5" t="s">
        <v>238</v>
      </c>
      <c r="K66" s="7"/>
    </row>
    <row r="67" spans="1:11" ht="78.75" customHeight="1" x14ac:dyDescent="0.25">
      <c r="A67" s="6" t="s">
        <v>236</v>
      </c>
      <c r="B67" s="1" t="s">
        <v>237</v>
      </c>
      <c r="C67" s="8" t="s">
        <v>20</v>
      </c>
      <c r="D67" s="8" t="s">
        <v>139</v>
      </c>
      <c r="E67" s="8" t="s">
        <v>139</v>
      </c>
      <c r="F67" s="8" t="s">
        <v>231</v>
      </c>
      <c r="G67" s="9">
        <v>2202600</v>
      </c>
      <c r="H67" s="8">
        <f t="shared" si="0"/>
        <v>4405.2</v>
      </c>
      <c r="I67" s="5">
        <v>44736</v>
      </c>
      <c r="J67" s="5" t="s">
        <v>238</v>
      </c>
      <c r="K67" s="7"/>
    </row>
    <row r="68" spans="1:11" ht="72.75" customHeight="1" x14ac:dyDescent="0.25">
      <c r="A68" s="6" t="s">
        <v>236</v>
      </c>
      <c r="B68" s="1" t="s">
        <v>237</v>
      </c>
      <c r="C68" s="8" t="s">
        <v>140</v>
      </c>
      <c r="D68" s="8" t="s">
        <v>141</v>
      </c>
      <c r="E68" s="8" t="s">
        <v>141</v>
      </c>
      <c r="F68" s="8" t="s">
        <v>232</v>
      </c>
      <c r="G68" s="9">
        <v>2451500</v>
      </c>
      <c r="H68" s="8">
        <f t="shared" ref="H68:H77" si="1">G68/500</f>
        <v>4903</v>
      </c>
      <c r="I68" s="5">
        <v>44736</v>
      </c>
      <c r="J68" s="5" t="s">
        <v>238</v>
      </c>
      <c r="K68" s="7"/>
    </row>
    <row r="69" spans="1:11" ht="66.75" customHeight="1" x14ac:dyDescent="0.25">
      <c r="A69" s="6" t="s">
        <v>236</v>
      </c>
      <c r="B69" s="1" t="s">
        <v>237</v>
      </c>
      <c r="C69" s="8" t="s">
        <v>42</v>
      </c>
      <c r="D69" s="8" t="s">
        <v>142</v>
      </c>
      <c r="E69" s="8" t="s">
        <v>142</v>
      </c>
      <c r="F69" s="8" t="s">
        <v>233</v>
      </c>
      <c r="G69" s="9">
        <v>813000</v>
      </c>
      <c r="H69" s="8">
        <f t="shared" si="1"/>
        <v>1626</v>
      </c>
      <c r="I69" s="5">
        <v>44736</v>
      </c>
      <c r="J69" s="5" t="s">
        <v>238</v>
      </c>
      <c r="K69" s="7"/>
    </row>
    <row r="70" spans="1:11" ht="85.5" customHeight="1" x14ac:dyDescent="0.25">
      <c r="A70" s="6" t="s">
        <v>236</v>
      </c>
      <c r="B70" s="1" t="s">
        <v>237</v>
      </c>
      <c r="C70" s="8" t="s">
        <v>21</v>
      </c>
      <c r="D70" s="8" t="s">
        <v>143</v>
      </c>
      <c r="E70" s="8" t="s">
        <v>143</v>
      </c>
      <c r="F70" s="8" t="s">
        <v>144</v>
      </c>
      <c r="G70" s="9">
        <v>5246000</v>
      </c>
      <c r="H70" s="8">
        <f t="shared" si="1"/>
        <v>10492</v>
      </c>
      <c r="I70" s="5">
        <v>44736</v>
      </c>
      <c r="J70" s="5" t="s">
        <v>238</v>
      </c>
      <c r="K70" s="7"/>
    </row>
    <row r="71" spans="1:11" ht="75" customHeight="1" x14ac:dyDescent="0.25">
      <c r="A71" s="6" t="s">
        <v>236</v>
      </c>
      <c r="B71" s="1" t="s">
        <v>237</v>
      </c>
      <c r="C71" s="8" t="s">
        <v>43</v>
      </c>
      <c r="D71" s="8" t="s">
        <v>44</v>
      </c>
      <c r="E71" s="8" t="s">
        <v>44</v>
      </c>
      <c r="F71" s="8" t="s">
        <v>169</v>
      </c>
      <c r="G71" s="9">
        <v>3791000</v>
      </c>
      <c r="H71" s="8">
        <f t="shared" si="1"/>
        <v>7582</v>
      </c>
      <c r="I71" s="5">
        <v>44736</v>
      </c>
      <c r="J71" s="5" t="s">
        <v>238</v>
      </c>
      <c r="K71" s="7"/>
    </row>
    <row r="72" spans="1:11" ht="99.75" customHeight="1" x14ac:dyDescent="0.25">
      <c r="A72" s="6" t="s">
        <v>236</v>
      </c>
      <c r="B72" s="1" t="s">
        <v>237</v>
      </c>
      <c r="C72" s="8" t="s">
        <v>145</v>
      </c>
      <c r="D72" s="8" t="s">
        <v>146</v>
      </c>
      <c r="E72" s="8" t="s">
        <v>146</v>
      </c>
      <c r="F72" s="8" t="s">
        <v>170</v>
      </c>
      <c r="G72" s="9">
        <v>3272400</v>
      </c>
      <c r="H72" s="8">
        <f t="shared" si="1"/>
        <v>6544.8</v>
      </c>
      <c r="I72" s="5">
        <v>44736</v>
      </c>
      <c r="J72" s="5" t="s">
        <v>238</v>
      </c>
      <c r="K72" s="7"/>
    </row>
    <row r="73" spans="1:11" ht="98.25" customHeight="1" x14ac:dyDescent="0.25">
      <c r="A73" s="6" t="s">
        <v>236</v>
      </c>
      <c r="B73" s="1" t="s">
        <v>237</v>
      </c>
      <c r="C73" s="8" t="s">
        <v>147</v>
      </c>
      <c r="D73" s="8" t="s">
        <v>148</v>
      </c>
      <c r="E73" s="8" t="s">
        <v>148</v>
      </c>
      <c r="F73" s="8" t="s">
        <v>234</v>
      </c>
      <c r="G73" s="9">
        <v>1571000</v>
      </c>
      <c r="H73" s="8">
        <f t="shared" si="1"/>
        <v>3142</v>
      </c>
      <c r="I73" s="5">
        <v>44736</v>
      </c>
      <c r="J73" s="5" t="s">
        <v>238</v>
      </c>
      <c r="K73" s="7"/>
    </row>
    <row r="74" spans="1:11" ht="79.5" customHeight="1" x14ac:dyDescent="0.25">
      <c r="A74" s="6" t="s">
        <v>236</v>
      </c>
      <c r="B74" s="1" t="s">
        <v>237</v>
      </c>
      <c r="C74" s="8" t="s">
        <v>45</v>
      </c>
      <c r="D74" s="8" t="s">
        <v>149</v>
      </c>
      <c r="E74" s="8" t="s">
        <v>149</v>
      </c>
      <c r="F74" s="8" t="s">
        <v>235</v>
      </c>
      <c r="G74" s="9">
        <v>2094000</v>
      </c>
      <c r="H74" s="8">
        <f t="shared" si="1"/>
        <v>4188</v>
      </c>
      <c r="I74" s="5">
        <v>44736</v>
      </c>
      <c r="J74" s="5" t="s">
        <v>238</v>
      </c>
      <c r="K74" s="7"/>
    </row>
    <row r="75" spans="1:11" ht="116.25" customHeight="1" x14ac:dyDescent="0.25">
      <c r="A75" s="6" t="s">
        <v>236</v>
      </c>
      <c r="B75" s="1" t="s">
        <v>237</v>
      </c>
      <c r="C75" s="8" t="s">
        <v>12</v>
      </c>
      <c r="D75" s="8" t="s">
        <v>13</v>
      </c>
      <c r="E75" s="8" t="s">
        <v>13</v>
      </c>
      <c r="F75" s="8" t="s">
        <v>150</v>
      </c>
      <c r="G75" s="9">
        <v>30593800</v>
      </c>
      <c r="H75" s="8">
        <f t="shared" si="1"/>
        <v>61187.6</v>
      </c>
      <c r="I75" s="5">
        <v>44736</v>
      </c>
      <c r="J75" s="5" t="s">
        <v>238</v>
      </c>
      <c r="K75" s="7"/>
    </row>
    <row r="76" spans="1:11" ht="111" customHeight="1" x14ac:dyDescent="0.25">
      <c r="A76" s="6" t="s">
        <v>236</v>
      </c>
      <c r="B76" s="1" t="s">
        <v>237</v>
      </c>
      <c r="C76" s="8" t="s">
        <v>46</v>
      </c>
      <c r="D76" s="8" t="s">
        <v>151</v>
      </c>
      <c r="E76" s="8" t="s">
        <v>152</v>
      </c>
      <c r="F76" s="8" t="s">
        <v>153</v>
      </c>
      <c r="G76" s="9">
        <v>15661300</v>
      </c>
      <c r="H76" s="8">
        <f t="shared" si="1"/>
        <v>31322.6</v>
      </c>
      <c r="I76" s="5">
        <v>44736</v>
      </c>
      <c r="J76" s="5" t="s">
        <v>238</v>
      </c>
      <c r="K76" s="7"/>
    </row>
    <row r="77" spans="1:11" ht="105" customHeight="1" x14ac:dyDescent="0.25">
      <c r="A77" s="6" t="s">
        <v>236</v>
      </c>
      <c r="B77" s="1" t="s">
        <v>237</v>
      </c>
      <c r="C77" s="8" t="s">
        <v>154</v>
      </c>
      <c r="D77" s="8" t="s">
        <v>155</v>
      </c>
      <c r="E77" s="8" t="s">
        <v>155</v>
      </c>
      <c r="F77" s="8" t="s">
        <v>156</v>
      </c>
      <c r="G77" s="9">
        <v>1110878</v>
      </c>
      <c r="H77" s="8">
        <f t="shared" si="1"/>
        <v>2221.7559999999999</v>
      </c>
      <c r="I77" s="5">
        <v>44736</v>
      </c>
      <c r="J77" s="5" t="s">
        <v>238</v>
      </c>
      <c r="K77" s="7"/>
    </row>
    <row r="78" spans="1:11" ht="12.75" x14ac:dyDescent="0.25">
      <c r="C78" s="12"/>
      <c r="D78" s="12"/>
      <c r="E78" s="12"/>
      <c r="F78" s="12"/>
      <c r="G78" s="12"/>
    </row>
    <row r="79" spans="1:11" ht="12.75" x14ac:dyDescent="0.25">
      <c r="C79" s="12"/>
      <c r="D79" s="12"/>
      <c r="E79" s="12"/>
      <c r="F79" s="12"/>
      <c r="G79" s="12"/>
    </row>
    <row r="80" spans="1:11" ht="12.75" x14ac:dyDescent="0.25">
      <c r="C80" s="12"/>
      <c r="D80" s="12"/>
      <c r="E80" s="12"/>
      <c r="F80" s="12"/>
      <c r="G80" s="12"/>
    </row>
    <row r="81" spans="3:7" ht="12.75" x14ac:dyDescent="0.25">
      <c r="C81" s="12"/>
      <c r="D81" s="12"/>
      <c r="E81" s="12"/>
      <c r="F81" s="12"/>
      <c r="G81" s="12"/>
    </row>
    <row r="82" spans="3:7" ht="12.75" x14ac:dyDescent="0.25">
      <c r="C82" s="12"/>
      <c r="D82" s="12"/>
      <c r="E82" s="12"/>
      <c r="F82" s="12"/>
      <c r="G82" s="12"/>
    </row>
    <row r="83" spans="3:7" ht="12.75" x14ac:dyDescent="0.25">
      <c r="C83" s="12"/>
      <c r="D83" s="12"/>
      <c r="E83" s="12"/>
      <c r="F83" s="12"/>
      <c r="G83" s="12"/>
    </row>
    <row r="84" spans="3:7" ht="12.75" x14ac:dyDescent="0.25">
      <c r="C84" s="12"/>
      <c r="D84" s="12"/>
      <c r="E84" s="12"/>
      <c r="F84" s="12"/>
      <c r="G84" s="12"/>
    </row>
    <row r="85" spans="3:7" ht="12.75" x14ac:dyDescent="0.25">
      <c r="C85" s="12"/>
      <c r="D85" s="12"/>
      <c r="E85" s="12"/>
      <c r="F85" s="12"/>
      <c r="G85" s="12"/>
    </row>
    <row r="86" spans="3:7" ht="12.75" x14ac:dyDescent="0.25">
      <c r="C86" s="12"/>
      <c r="D86" s="12"/>
      <c r="E86" s="12"/>
      <c r="F86" s="12"/>
      <c r="G86" s="12"/>
    </row>
    <row r="87" spans="3:7" ht="12.75" x14ac:dyDescent="0.25">
      <c r="C87" s="12"/>
      <c r="D87" s="12"/>
      <c r="E87" s="12"/>
      <c r="F87" s="12"/>
      <c r="G87" s="12"/>
    </row>
    <row r="88" spans="3:7" ht="12.75" x14ac:dyDescent="0.25">
      <c r="C88" s="12"/>
      <c r="D88" s="12"/>
      <c r="E88" s="12"/>
      <c r="F88" s="12"/>
      <c r="G88" s="12"/>
    </row>
    <row r="89" spans="3:7" ht="12.75" x14ac:dyDescent="0.25">
      <c r="C89" s="12"/>
      <c r="D89" s="12"/>
      <c r="E89" s="12"/>
      <c r="F89" s="12"/>
      <c r="G89" s="12"/>
    </row>
    <row r="90" spans="3:7" ht="12.75" x14ac:dyDescent="0.25">
      <c r="C90" s="12"/>
      <c r="D90" s="12"/>
      <c r="E90" s="12"/>
      <c r="F90" s="12"/>
      <c r="G90" s="12"/>
    </row>
    <row r="91" spans="3:7" ht="12.75" x14ac:dyDescent="0.25">
      <c r="C91" s="12"/>
      <c r="D91" s="12"/>
      <c r="E91" s="12"/>
      <c r="F91" s="12"/>
      <c r="G91" s="12"/>
    </row>
    <row r="92" spans="3:7" ht="12.75" x14ac:dyDescent="0.25">
      <c r="C92" s="12"/>
      <c r="D92" s="12"/>
      <c r="E92" s="12"/>
      <c r="F92" s="12"/>
      <c r="G92" s="12"/>
    </row>
    <row r="93" spans="3:7" ht="12.75" x14ac:dyDescent="0.25">
      <c r="C93" s="12"/>
      <c r="D93" s="12"/>
      <c r="E93" s="12"/>
      <c r="F93" s="12"/>
      <c r="G93" s="12"/>
    </row>
    <row r="94" spans="3:7" ht="12.75" x14ac:dyDescent="0.25">
      <c r="C94" s="12"/>
      <c r="D94" s="12"/>
      <c r="E94" s="12"/>
      <c r="F94" s="12"/>
      <c r="G94" s="12"/>
    </row>
    <row r="95" spans="3:7" ht="12.75" x14ac:dyDescent="0.25">
      <c r="C95" s="12"/>
      <c r="D95" s="12"/>
      <c r="E95" s="12"/>
      <c r="F95" s="12"/>
      <c r="G95" s="12"/>
    </row>
    <row r="96" spans="3:7" ht="12.75" x14ac:dyDescent="0.25">
      <c r="C96" s="12"/>
      <c r="D96" s="12"/>
      <c r="E96" s="12"/>
      <c r="F96" s="12"/>
      <c r="G96" s="12"/>
    </row>
    <row r="97" spans="3:7" ht="12.75" x14ac:dyDescent="0.25">
      <c r="C97" s="12"/>
      <c r="D97" s="12"/>
      <c r="E97" s="12"/>
      <c r="F97" s="12"/>
      <c r="G97" s="12"/>
    </row>
    <row r="98" spans="3:7" ht="12.75" x14ac:dyDescent="0.25">
      <c r="C98" s="12"/>
      <c r="D98" s="12"/>
      <c r="E98" s="12"/>
      <c r="F98" s="12"/>
      <c r="G98" s="12"/>
    </row>
    <row r="99" spans="3:7" ht="12.75" x14ac:dyDescent="0.25">
      <c r="C99" s="12"/>
      <c r="D99" s="12"/>
      <c r="E99" s="12"/>
      <c r="F99" s="12"/>
      <c r="G99" s="12"/>
    </row>
    <row r="100" spans="3:7" ht="12.75" x14ac:dyDescent="0.25">
      <c r="C100" s="12"/>
      <c r="D100" s="12"/>
      <c r="E100" s="12"/>
      <c r="F100" s="12"/>
      <c r="G100" s="12"/>
    </row>
    <row r="101" spans="3:7" ht="12.75" x14ac:dyDescent="0.25">
      <c r="C101" s="12"/>
      <c r="D101" s="12"/>
      <c r="E101" s="12"/>
      <c r="F101" s="12"/>
      <c r="G101" s="12"/>
    </row>
    <row r="102" spans="3:7" ht="12.75" x14ac:dyDescent="0.25">
      <c r="C102" s="12"/>
      <c r="D102" s="12"/>
      <c r="E102" s="12"/>
      <c r="F102" s="12"/>
      <c r="G102" s="12"/>
    </row>
    <row r="103" spans="3:7" ht="12.75" x14ac:dyDescent="0.25">
      <c r="C103" s="12"/>
      <c r="D103" s="12"/>
      <c r="E103" s="12"/>
      <c r="F103" s="12"/>
      <c r="G103" s="12"/>
    </row>
    <row r="104" spans="3:7" ht="12.75" x14ac:dyDescent="0.25">
      <c r="C104" s="12"/>
      <c r="D104" s="12"/>
      <c r="E104" s="12"/>
      <c r="F104" s="12"/>
      <c r="G104" s="12"/>
    </row>
    <row r="105" spans="3:7" ht="12.75" x14ac:dyDescent="0.25">
      <c r="C105" s="12"/>
      <c r="D105" s="12"/>
      <c r="E105" s="12"/>
      <c r="F105" s="12"/>
      <c r="G105" s="12"/>
    </row>
    <row r="106" spans="3:7" ht="12.75" x14ac:dyDescent="0.25">
      <c r="C106" s="12"/>
      <c r="D106" s="12"/>
      <c r="E106" s="12"/>
      <c r="F106" s="12"/>
      <c r="G106" s="12"/>
    </row>
    <row r="107" spans="3:7" ht="12.75" x14ac:dyDescent="0.25">
      <c r="C107" s="12"/>
      <c r="D107" s="12"/>
      <c r="E107" s="12"/>
      <c r="F107" s="12"/>
      <c r="G107" s="12"/>
    </row>
    <row r="108" spans="3:7" ht="12.75" x14ac:dyDescent="0.25">
      <c r="C108" s="12"/>
      <c r="D108" s="12"/>
      <c r="E108" s="12"/>
      <c r="F108" s="12"/>
      <c r="G108" s="12"/>
    </row>
    <row r="109" spans="3:7" ht="12.75" x14ac:dyDescent="0.25">
      <c r="C109" s="12"/>
      <c r="D109" s="12"/>
      <c r="E109" s="12"/>
      <c r="F109" s="12"/>
      <c r="G109" s="12"/>
    </row>
    <row r="110" spans="3:7" ht="12.75" x14ac:dyDescent="0.25">
      <c r="C110" s="12"/>
      <c r="D110" s="12"/>
      <c r="E110" s="12"/>
      <c r="F110" s="12"/>
      <c r="G110" s="12"/>
    </row>
    <row r="111" spans="3:7" ht="12.75" x14ac:dyDescent="0.25">
      <c r="C111" s="12"/>
      <c r="D111" s="12"/>
      <c r="E111" s="12"/>
      <c r="F111" s="12"/>
      <c r="G111" s="12"/>
    </row>
    <row r="112" spans="3:7" ht="12.75" x14ac:dyDescent="0.25">
      <c r="C112" s="12"/>
      <c r="D112" s="12"/>
      <c r="E112" s="12"/>
      <c r="F112" s="12"/>
      <c r="G112" s="12"/>
    </row>
    <row r="113" spans="3:7" ht="12.75" x14ac:dyDescent="0.25">
      <c r="C113" s="12"/>
      <c r="D113" s="12"/>
      <c r="E113" s="12"/>
      <c r="F113" s="12"/>
      <c r="G113" s="12"/>
    </row>
    <row r="114" spans="3:7" ht="12.75" x14ac:dyDescent="0.25">
      <c r="C114" s="12"/>
      <c r="D114" s="12"/>
      <c r="E114" s="12"/>
      <c r="F114" s="12"/>
      <c r="G114" s="12"/>
    </row>
    <row r="115" spans="3:7" ht="12.75" x14ac:dyDescent="0.25">
      <c r="C115" s="12"/>
      <c r="D115" s="12"/>
      <c r="E115" s="12"/>
      <c r="F115" s="12"/>
      <c r="G115" s="12"/>
    </row>
    <row r="116" spans="3:7" ht="12.75" x14ac:dyDescent="0.25">
      <c r="C116" s="12"/>
      <c r="D116" s="12"/>
      <c r="E116" s="12"/>
      <c r="F116" s="12"/>
      <c r="G116" s="12"/>
    </row>
    <row r="117" spans="3:7" ht="12.75" x14ac:dyDescent="0.25">
      <c r="C117" s="12"/>
      <c r="D117" s="12"/>
      <c r="E117" s="12"/>
      <c r="F117" s="12"/>
      <c r="G117" s="12"/>
    </row>
    <row r="118" spans="3:7" ht="12.75" x14ac:dyDescent="0.25">
      <c r="C118" s="12"/>
      <c r="D118" s="12"/>
      <c r="E118" s="12"/>
      <c r="F118" s="12"/>
      <c r="G118" s="12"/>
    </row>
    <row r="119" spans="3:7" ht="12.75" x14ac:dyDescent="0.25">
      <c r="C119" s="12"/>
      <c r="D119" s="12"/>
      <c r="E119" s="12"/>
      <c r="F119" s="12"/>
      <c r="G119" s="12"/>
    </row>
    <row r="120" spans="3:7" ht="12.75" x14ac:dyDescent="0.25">
      <c r="C120" s="12"/>
      <c r="D120" s="12"/>
      <c r="E120" s="12"/>
      <c r="F120" s="12"/>
      <c r="G120" s="12"/>
    </row>
    <row r="121" spans="3:7" ht="12.75" x14ac:dyDescent="0.25">
      <c r="C121" s="12"/>
      <c r="D121" s="12"/>
      <c r="E121" s="12"/>
      <c r="F121" s="12"/>
      <c r="G121" s="12"/>
    </row>
    <row r="122" spans="3:7" ht="12.75" x14ac:dyDescent="0.25">
      <c r="C122" s="12"/>
      <c r="D122" s="12"/>
      <c r="E122" s="12"/>
      <c r="F122" s="12"/>
      <c r="G122" s="12"/>
    </row>
    <row r="123" spans="3:7" ht="12.75" x14ac:dyDescent="0.25">
      <c r="C123" s="12"/>
      <c r="D123" s="12"/>
      <c r="E123" s="12"/>
      <c r="F123" s="12"/>
      <c r="G123" s="12"/>
    </row>
    <row r="124" spans="3:7" ht="12.75" x14ac:dyDescent="0.25">
      <c r="C124" s="12"/>
      <c r="D124" s="12"/>
      <c r="E124" s="12"/>
      <c r="F124" s="12"/>
      <c r="G124" s="12"/>
    </row>
    <row r="125" spans="3:7" ht="12.75" x14ac:dyDescent="0.25">
      <c r="C125" s="12"/>
      <c r="D125" s="12"/>
      <c r="E125" s="12"/>
      <c r="F125" s="12"/>
      <c r="G125" s="12"/>
    </row>
    <row r="126" spans="3:7" ht="12.75" x14ac:dyDescent="0.25">
      <c r="C126" s="12"/>
      <c r="D126" s="12"/>
      <c r="E126" s="12"/>
      <c r="F126" s="12"/>
      <c r="G126" s="12"/>
    </row>
    <row r="127" spans="3:7" ht="12.75" x14ac:dyDescent="0.25">
      <c r="C127" s="12"/>
      <c r="D127" s="12"/>
      <c r="E127" s="12"/>
      <c r="F127" s="12"/>
      <c r="G127" s="12"/>
    </row>
    <row r="128" spans="3:7" ht="12.75" x14ac:dyDescent="0.25">
      <c r="C128" s="12"/>
      <c r="D128" s="12"/>
      <c r="E128" s="12"/>
      <c r="F128" s="12"/>
      <c r="G128" s="12"/>
    </row>
    <row r="129" spans="3:7" ht="12.75" x14ac:dyDescent="0.25">
      <c r="C129" s="12"/>
      <c r="D129" s="12"/>
      <c r="E129" s="12"/>
      <c r="F129" s="12"/>
      <c r="G129" s="12"/>
    </row>
    <row r="130" spans="3:7" ht="12.75" x14ac:dyDescent="0.25">
      <c r="C130" s="12"/>
      <c r="D130" s="12"/>
      <c r="E130" s="12"/>
      <c r="F130" s="12"/>
      <c r="G130" s="12"/>
    </row>
    <row r="131" spans="3:7" ht="12.75" x14ac:dyDescent="0.25">
      <c r="C131" s="12"/>
      <c r="D131" s="12"/>
      <c r="E131" s="12"/>
      <c r="F131" s="12"/>
      <c r="G131" s="12"/>
    </row>
    <row r="132" spans="3:7" ht="12.75" x14ac:dyDescent="0.25">
      <c r="C132" s="12"/>
      <c r="D132" s="12"/>
      <c r="E132" s="12"/>
      <c r="F132" s="12"/>
      <c r="G132" s="12"/>
    </row>
    <row r="133" spans="3:7" ht="12.75" x14ac:dyDescent="0.25">
      <c r="C133" s="12"/>
      <c r="D133" s="12"/>
      <c r="E133" s="12"/>
      <c r="F133" s="12"/>
      <c r="G133" s="12"/>
    </row>
    <row r="134" spans="3:7" ht="12.75" x14ac:dyDescent="0.25">
      <c r="C134" s="12"/>
      <c r="D134" s="12"/>
      <c r="E134" s="12"/>
      <c r="F134" s="12"/>
      <c r="G134" s="12"/>
    </row>
    <row r="135" spans="3:7" ht="12.75" x14ac:dyDescent="0.25">
      <c r="C135" s="12"/>
      <c r="D135" s="12"/>
      <c r="E135" s="12"/>
      <c r="F135" s="12"/>
      <c r="G135" s="12"/>
    </row>
    <row r="136" spans="3:7" ht="12.75" x14ac:dyDescent="0.25">
      <c r="C136" s="12"/>
      <c r="D136" s="12"/>
      <c r="E136" s="12"/>
      <c r="F136" s="12"/>
      <c r="G136" s="12"/>
    </row>
    <row r="137" spans="3:7" ht="12.75" x14ac:dyDescent="0.25">
      <c r="C137" s="12"/>
      <c r="D137" s="12"/>
      <c r="E137" s="12"/>
      <c r="F137" s="12"/>
      <c r="G137" s="12"/>
    </row>
    <row r="138" spans="3:7" ht="12.75" x14ac:dyDescent="0.25">
      <c r="C138" s="12"/>
      <c r="D138" s="12"/>
      <c r="E138" s="12"/>
      <c r="F138" s="12"/>
      <c r="G138" s="12"/>
    </row>
    <row r="139" spans="3:7" ht="12.75" x14ac:dyDescent="0.25">
      <c r="C139" s="12"/>
      <c r="D139" s="12"/>
      <c r="E139" s="12"/>
      <c r="F139" s="12"/>
      <c r="G139" s="12"/>
    </row>
    <row r="140" spans="3:7" ht="12.75" x14ac:dyDescent="0.25">
      <c r="C140" s="12"/>
      <c r="D140" s="12"/>
      <c r="E140" s="12"/>
      <c r="F140" s="12"/>
      <c r="G140" s="12"/>
    </row>
    <row r="141" spans="3:7" ht="12.75" x14ac:dyDescent="0.25">
      <c r="C141" s="12"/>
      <c r="D141" s="12"/>
      <c r="E141" s="12"/>
      <c r="F141" s="12"/>
      <c r="G141" s="12"/>
    </row>
    <row r="142" spans="3:7" ht="12.75" x14ac:dyDescent="0.25">
      <c r="C142" s="12"/>
      <c r="D142" s="12"/>
      <c r="E142" s="12"/>
      <c r="F142" s="12"/>
      <c r="G142" s="12"/>
    </row>
    <row r="143" spans="3:7" ht="12.75" x14ac:dyDescent="0.25">
      <c r="C143" s="12"/>
      <c r="D143" s="12"/>
      <c r="E143" s="12"/>
      <c r="F143" s="12"/>
      <c r="G143" s="12"/>
    </row>
    <row r="144" spans="3:7" ht="12.75" x14ac:dyDescent="0.25">
      <c r="C144" s="12"/>
      <c r="D144" s="12"/>
      <c r="E144" s="12"/>
      <c r="F144" s="12"/>
      <c r="G144" s="12"/>
    </row>
    <row r="145" spans="3:7" ht="12.75" x14ac:dyDescent="0.25">
      <c r="C145" s="12"/>
      <c r="D145" s="12"/>
      <c r="E145" s="12"/>
      <c r="F145" s="12"/>
      <c r="G145" s="12"/>
    </row>
    <row r="146" spans="3:7" ht="12.75" x14ac:dyDescent="0.25">
      <c r="C146" s="12"/>
      <c r="D146" s="12"/>
      <c r="E146" s="12"/>
      <c r="F146" s="12"/>
      <c r="G146" s="12"/>
    </row>
    <row r="147" spans="3:7" ht="12.75" x14ac:dyDescent="0.25">
      <c r="C147" s="12"/>
      <c r="D147" s="12"/>
      <c r="E147" s="12"/>
      <c r="F147" s="12"/>
      <c r="G147" s="12"/>
    </row>
    <row r="148" spans="3:7" ht="12.75" x14ac:dyDescent="0.25">
      <c r="C148" s="12"/>
      <c r="D148" s="12"/>
      <c r="E148" s="12"/>
      <c r="F148" s="12"/>
      <c r="G148" s="12"/>
    </row>
    <row r="149" spans="3:7" ht="12.75" x14ac:dyDescent="0.25">
      <c r="C149" s="12"/>
      <c r="D149" s="12"/>
      <c r="E149" s="12"/>
      <c r="F149" s="12"/>
      <c r="G149" s="12"/>
    </row>
    <row r="150" spans="3:7" ht="12.75" x14ac:dyDescent="0.25">
      <c r="C150" s="12"/>
      <c r="D150" s="12"/>
      <c r="E150" s="12"/>
      <c r="F150" s="12"/>
      <c r="G150" s="12"/>
    </row>
    <row r="151" spans="3:7" ht="12.75" x14ac:dyDescent="0.25">
      <c r="C151" s="12"/>
      <c r="D151" s="12"/>
      <c r="E151" s="12"/>
      <c r="F151" s="12"/>
      <c r="G151" s="12"/>
    </row>
    <row r="152" spans="3:7" ht="12.75" x14ac:dyDescent="0.25">
      <c r="C152" s="12"/>
      <c r="D152" s="12"/>
      <c r="E152" s="12"/>
      <c r="F152" s="12"/>
      <c r="G152" s="12"/>
    </row>
    <row r="153" spans="3:7" ht="12.75" x14ac:dyDescent="0.25">
      <c r="C153" s="12"/>
      <c r="D153" s="12"/>
      <c r="E153" s="12"/>
      <c r="F153" s="12"/>
      <c r="G153" s="12"/>
    </row>
    <row r="154" spans="3:7" ht="12.75" x14ac:dyDescent="0.25">
      <c r="C154" s="12"/>
      <c r="D154" s="12"/>
      <c r="E154" s="12"/>
      <c r="F154" s="12"/>
      <c r="G154" s="12"/>
    </row>
    <row r="155" spans="3:7" ht="12.75" x14ac:dyDescent="0.25">
      <c r="C155" s="12"/>
      <c r="D155" s="12"/>
      <c r="E155" s="12"/>
      <c r="F155" s="12"/>
      <c r="G155" s="12"/>
    </row>
    <row r="156" spans="3:7" ht="12.75" x14ac:dyDescent="0.25">
      <c r="C156" s="12"/>
      <c r="D156" s="12"/>
      <c r="E156" s="12"/>
      <c r="F156" s="12"/>
      <c r="G156" s="12"/>
    </row>
    <row r="157" spans="3:7" ht="12.75" x14ac:dyDescent="0.25">
      <c r="C157" s="12"/>
      <c r="D157" s="12"/>
      <c r="E157" s="12"/>
      <c r="F157" s="12"/>
      <c r="G157" s="12"/>
    </row>
    <row r="158" spans="3:7" ht="12.75" x14ac:dyDescent="0.25">
      <c r="C158" s="12"/>
      <c r="D158" s="12"/>
      <c r="E158" s="12"/>
      <c r="F158" s="12"/>
      <c r="G158" s="12"/>
    </row>
    <row r="159" spans="3:7" ht="12.75" x14ac:dyDescent="0.25">
      <c r="C159" s="12"/>
      <c r="D159" s="12"/>
      <c r="E159" s="12"/>
      <c r="F159" s="12"/>
      <c r="G159" s="12"/>
    </row>
    <row r="160" spans="3:7" ht="12.75" x14ac:dyDescent="0.25">
      <c r="C160" s="12"/>
      <c r="D160" s="12"/>
      <c r="E160" s="12"/>
      <c r="F160" s="12"/>
      <c r="G160" s="12"/>
    </row>
    <row r="161" spans="3:7" ht="12.75" x14ac:dyDescent="0.25">
      <c r="C161" s="12"/>
      <c r="D161" s="12"/>
      <c r="E161" s="12"/>
      <c r="F161" s="12"/>
      <c r="G161" s="12"/>
    </row>
    <row r="162" spans="3:7" ht="12.75" x14ac:dyDescent="0.25">
      <c r="C162" s="12"/>
      <c r="D162" s="12"/>
      <c r="E162" s="12"/>
      <c r="F162" s="12"/>
      <c r="G162" s="12"/>
    </row>
    <row r="163" spans="3:7" ht="12.75" x14ac:dyDescent="0.25">
      <c r="C163" s="12"/>
      <c r="D163" s="12"/>
      <c r="E163" s="12"/>
      <c r="F163" s="12"/>
      <c r="G163" s="12"/>
    </row>
    <row r="164" spans="3:7" ht="12.75" x14ac:dyDescent="0.25">
      <c r="C164" s="12"/>
      <c r="D164" s="12"/>
      <c r="E164" s="12"/>
      <c r="F164" s="12"/>
      <c r="G164" s="12"/>
    </row>
    <row r="165" spans="3:7" ht="12.75" x14ac:dyDescent="0.25">
      <c r="C165" s="12"/>
      <c r="D165" s="12"/>
      <c r="E165" s="12"/>
      <c r="F165" s="12"/>
      <c r="G165" s="12"/>
    </row>
    <row r="166" spans="3:7" ht="12.75" x14ac:dyDescent="0.25">
      <c r="C166" s="12"/>
      <c r="D166" s="12"/>
      <c r="E166" s="12"/>
      <c r="F166" s="12"/>
      <c r="G166" s="12"/>
    </row>
    <row r="167" spans="3:7" ht="12.75" x14ac:dyDescent="0.25">
      <c r="C167" s="12"/>
      <c r="D167" s="12"/>
      <c r="E167" s="12"/>
      <c r="F167" s="12"/>
      <c r="G167" s="12"/>
    </row>
    <row r="168" spans="3:7" ht="12.75" x14ac:dyDescent="0.25">
      <c r="C168" s="12"/>
      <c r="D168" s="12"/>
      <c r="E168" s="12"/>
      <c r="F168" s="12"/>
      <c r="G168" s="12"/>
    </row>
    <row r="169" spans="3:7" ht="12.75" x14ac:dyDescent="0.25">
      <c r="C169" s="12"/>
      <c r="D169" s="12"/>
      <c r="E169" s="12"/>
      <c r="F169" s="12"/>
      <c r="G169" s="12"/>
    </row>
    <row r="170" spans="3:7" ht="12.75" x14ac:dyDescent="0.25">
      <c r="C170" s="12"/>
      <c r="D170" s="12"/>
      <c r="E170" s="12"/>
      <c r="F170" s="12"/>
      <c r="G170" s="12"/>
    </row>
    <row r="171" spans="3:7" ht="12.75" x14ac:dyDescent="0.25">
      <c r="C171" s="12"/>
      <c r="D171" s="12"/>
      <c r="E171" s="12"/>
      <c r="F171" s="12"/>
      <c r="G171" s="12"/>
    </row>
    <row r="172" spans="3:7" ht="12.75" x14ac:dyDescent="0.25">
      <c r="C172" s="12"/>
      <c r="D172" s="12"/>
      <c r="E172" s="12"/>
      <c r="F172" s="12"/>
      <c r="G172" s="12"/>
    </row>
    <row r="173" spans="3:7" ht="12.75" x14ac:dyDescent="0.25">
      <c r="C173" s="12"/>
      <c r="D173" s="12"/>
      <c r="E173" s="12"/>
      <c r="F173" s="12"/>
      <c r="G173" s="12"/>
    </row>
    <row r="174" spans="3:7" ht="12.75" x14ac:dyDescent="0.25">
      <c r="C174" s="12"/>
      <c r="D174" s="12"/>
      <c r="E174" s="12"/>
      <c r="F174" s="12"/>
      <c r="G174" s="12"/>
    </row>
    <row r="175" spans="3:7" ht="12.75" x14ac:dyDescent="0.25">
      <c r="C175" s="12"/>
      <c r="D175" s="12"/>
      <c r="E175" s="12"/>
      <c r="F175" s="12"/>
      <c r="G175" s="12"/>
    </row>
    <row r="176" spans="3:7" ht="12.75" x14ac:dyDescent="0.25">
      <c r="C176" s="12"/>
      <c r="D176" s="12"/>
      <c r="E176" s="12"/>
      <c r="F176" s="12"/>
      <c r="G176" s="12"/>
    </row>
    <row r="177" spans="3:7" ht="12.75" x14ac:dyDescent="0.25">
      <c r="C177" s="12"/>
      <c r="D177" s="12"/>
      <c r="E177" s="12"/>
      <c r="F177" s="12"/>
      <c r="G177" s="12"/>
    </row>
    <row r="178" spans="3:7" ht="12.75" x14ac:dyDescent="0.25">
      <c r="C178" s="12"/>
      <c r="D178" s="12"/>
      <c r="E178" s="12"/>
      <c r="F178" s="12"/>
      <c r="G178" s="12"/>
    </row>
    <row r="179" spans="3:7" ht="12.75" x14ac:dyDescent="0.25">
      <c r="C179" s="12"/>
      <c r="D179" s="12"/>
      <c r="E179" s="12"/>
      <c r="F179" s="12"/>
      <c r="G179" s="12"/>
    </row>
    <row r="180" spans="3:7" ht="12.75" x14ac:dyDescent="0.25">
      <c r="C180" s="12"/>
      <c r="D180" s="12"/>
      <c r="E180" s="12"/>
      <c r="F180" s="12"/>
      <c r="G180" s="12"/>
    </row>
    <row r="181" spans="3:7" ht="12.75" x14ac:dyDescent="0.25">
      <c r="C181" s="12"/>
      <c r="D181" s="12"/>
      <c r="E181" s="12"/>
      <c r="F181" s="12"/>
      <c r="G181" s="12"/>
    </row>
    <row r="182" spans="3:7" ht="12.75" x14ac:dyDescent="0.25">
      <c r="C182" s="12"/>
      <c r="D182" s="12"/>
      <c r="E182" s="12"/>
      <c r="F182" s="12"/>
      <c r="G182" s="12"/>
    </row>
    <row r="183" spans="3:7" ht="12.75" x14ac:dyDescent="0.25">
      <c r="C183" s="12"/>
      <c r="D183" s="12"/>
      <c r="E183" s="12"/>
      <c r="F183" s="12"/>
      <c r="G183" s="12"/>
    </row>
    <row r="184" spans="3:7" ht="12.75" x14ac:dyDescent="0.25">
      <c r="C184" s="12"/>
      <c r="D184" s="12"/>
      <c r="E184" s="12"/>
      <c r="F184" s="12"/>
      <c r="G184" s="12"/>
    </row>
    <row r="185" spans="3:7" ht="12.75" x14ac:dyDescent="0.25">
      <c r="C185" s="12"/>
      <c r="D185" s="12"/>
      <c r="E185" s="12"/>
      <c r="F185" s="12"/>
      <c r="G185" s="12"/>
    </row>
    <row r="186" spans="3:7" ht="12.75" x14ac:dyDescent="0.25">
      <c r="C186" s="12"/>
      <c r="D186" s="12"/>
      <c r="E186" s="12"/>
      <c r="F186" s="12"/>
      <c r="G186" s="12"/>
    </row>
    <row r="187" spans="3:7" ht="12.75" x14ac:dyDescent="0.25">
      <c r="C187" s="12"/>
      <c r="D187" s="12"/>
      <c r="E187" s="12"/>
      <c r="F187" s="12"/>
      <c r="G187" s="12"/>
    </row>
    <row r="188" spans="3:7" ht="12.75" x14ac:dyDescent="0.25">
      <c r="C188" s="12"/>
      <c r="D188" s="12"/>
      <c r="E188" s="12"/>
      <c r="F188" s="12"/>
      <c r="G188" s="12"/>
    </row>
    <row r="189" spans="3:7" ht="12.75" x14ac:dyDescent="0.25">
      <c r="C189" s="12"/>
      <c r="D189" s="12"/>
      <c r="E189" s="12"/>
      <c r="F189" s="12"/>
      <c r="G189" s="12"/>
    </row>
    <row r="190" spans="3:7" ht="12.75" x14ac:dyDescent="0.25">
      <c r="C190" s="12"/>
      <c r="D190" s="12"/>
      <c r="E190" s="12"/>
      <c r="F190" s="12"/>
      <c r="G190" s="12"/>
    </row>
    <row r="191" spans="3:7" ht="12.75" x14ac:dyDescent="0.25">
      <c r="C191" s="12"/>
      <c r="D191" s="12"/>
      <c r="E191" s="12"/>
      <c r="F191" s="12"/>
      <c r="G191" s="12"/>
    </row>
    <row r="192" spans="3:7" ht="12.75" x14ac:dyDescent="0.25">
      <c r="C192" s="12"/>
      <c r="D192" s="12"/>
      <c r="E192" s="12"/>
      <c r="F192" s="12"/>
      <c r="G192" s="12"/>
    </row>
    <row r="193" spans="3:7" ht="12.75" x14ac:dyDescent="0.25">
      <c r="C193" s="12"/>
      <c r="D193" s="12"/>
      <c r="E193" s="12"/>
      <c r="F193" s="12"/>
      <c r="G193" s="12"/>
    </row>
    <row r="194" spans="3:7" ht="12.75" x14ac:dyDescent="0.25">
      <c r="C194" s="12"/>
      <c r="D194" s="12"/>
      <c r="E194" s="12"/>
      <c r="F194" s="12"/>
      <c r="G194" s="12"/>
    </row>
    <row r="195" spans="3:7" ht="12.75" x14ac:dyDescent="0.25">
      <c r="C195" s="12"/>
      <c r="D195" s="12"/>
      <c r="E195" s="12"/>
      <c r="F195" s="12"/>
      <c r="G195" s="12"/>
    </row>
    <row r="196" spans="3:7" ht="12.75" x14ac:dyDescent="0.25">
      <c r="C196" s="12"/>
      <c r="D196" s="12"/>
      <c r="E196" s="12"/>
      <c r="F196" s="12"/>
      <c r="G196" s="12"/>
    </row>
    <row r="197" spans="3:7" ht="12.75" x14ac:dyDescent="0.25">
      <c r="C197" s="12"/>
      <c r="D197" s="12"/>
      <c r="E197" s="12"/>
      <c r="F197" s="12"/>
      <c r="G197" s="12"/>
    </row>
    <row r="198" spans="3:7" ht="12.75" x14ac:dyDescent="0.25">
      <c r="C198" s="12"/>
      <c r="D198" s="12"/>
      <c r="E198" s="12"/>
      <c r="F198" s="12"/>
      <c r="G198" s="12"/>
    </row>
    <row r="199" spans="3:7" ht="12.75" x14ac:dyDescent="0.25">
      <c r="C199" s="12"/>
      <c r="D199" s="12"/>
      <c r="E199" s="12"/>
      <c r="F199" s="12"/>
      <c r="G199" s="12"/>
    </row>
    <row r="200" spans="3:7" ht="12.75" x14ac:dyDescent="0.25">
      <c r="C200" s="12"/>
      <c r="D200" s="12"/>
      <c r="E200" s="12"/>
      <c r="F200" s="12"/>
      <c r="G200" s="12"/>
    </row>
    <row r="201" spans="3:7" ht="12.75" x14ac:dyDescent="0.25">
      <c r="C201" s="12"/>
      <c r="D201" s="12"/>
      <c r="E201" s="12"/>
      <c r="F201" s="12"/>
      <c r="G201" s="12"/>
    </row>
    <row r="202" spans="3:7" ht="12.75" x14ac:dyDescent="0.25">
      <c r="C202" s="12"/>
      <c r="D202" s="12"/>
      <c r="E202" s="12"/>
      <c r="F202" s="12"/>
      <c r="G202" s="12"/>
    </row>
    <row r="203" spans="3:7" ht="12.75" x14ac:dyDescent="0.25">
      <c r="C203" s="12"/>
      <c r="D203" s="12"/>
      <c r="E203" s="12"/>
      <c r="F203" s="12"/>
      <c r="G203" s="12"/>
    </row>
    <row r="204" spans="3:7" ht="12.75" x14ac:dyDescent="0.25">
      <c r="C204" s="12"/>
      <c r="D204" s="12"/>
      <c r="E204" s="12"/>
      <c r="F204" s="12"/>
      <c r="G204" s="12"/>
    </row>
    <row r="205" spans="3:7" ht="12.75" x14ac:dyDescent="0.25">
      <c r="C205" s="12"/>
      <c r="D205" s="12"/>
      <c r="E205" s="12"/>
      <c r="F205" s="12"/>
      <c r="G205" s="12"/>
    </row>
    <row r="206" spans="3:7" ht="12.75" x14ac:dyDescent="0.25">
      <c r="C206" s="12"/>
      <c r="D206" s="12"/>
      <c r="E206" s="12"/>
      <c r="F206" s="12"/>
      <c r="G206" s="12"/>
    </row>
    <row r="207" spans="3:7" ht="12.75" x14ac:dyDescent="0.25">
      <c r="C207" s="12"/>
      <c r="D207" s="12"/>
      <c r="E207" s="12"/>
      <c r="F207" s="12"/>
      <c r="G207" s="12"/>
    </row>
    <row r="208" spans="3:7" ht="12.75" x14ac:dyDescent="0.25">
      <c r="C208" s="12"/>
      <c r="D208" s="12"/>
      <c r="E208" s="12"/>
      <c r="F208" s="12"/>
      <c r="G208" s="12"/>
    </row>
    <row r="209" spans="3:7" ht="12.75" x14ac:dyDescent="0.25">
      <c r="C209" s="12"/>
      <c r="D209" s="12"/>
      <c r="E209" s="12"/>
      <c r="F209" s="12"/>
      <c r="G209" s="12"/>
    </row>
    <row r="210" spans="3:7" ht="12.75" x14ac:dyDescent="0.25">
      <c r="C210" s="12"/>
      <c r="D210" s="12"/>
      <c r="E210" s="12"/>
      <c r="F210" s="12"/>
      <c r="G210" s="12"/>
    </row>
    <row r="211" spans="3:7" ht="12.75" x14ac:dyDescent="0.25">
      <c r="C211" s="12"/>
      <c r="D211" s="12"/>
      <c r="E211" s="12"/>
      <c r="F211" s="12"/>
      <c r="G211" s="12"/>
    </row>
    <row r="212" spans="3:7" ht="12.75" x14ac:dyDescent="0.25">
      <c r="C212" s="12"/>
      <c r="D212" s="12"/>
      <c r="E212" s="12"/>
      <c r="F212" s="12"/>
      <c r="G212" s="12"/>
    </row>
    <row r="213" spans="3:7" ht="12.75" x14ac:dyDescent="0.25">
      <c r="C213" s="12"/>
      <c r="D213" s="12"/>
      <c r="E213" s="12"/>
      <c r="F213" s="12"/>
      <c r="G213" s="12"/>
    </row>
    <row r="214" spans="3:7" ht="12.75" x14ac:dyDescent="0.25">
      <c r="C214" s="12"/>
      <c r="D214" s="12"/>
      <c r="E214" s="12"/>
      <c r="F214" s="12"/>
      <c r="G214" s="12"/>
    </row>
    <row r="215" spans="3:7" ht="12.75" x14ac:dyDescent="0.25">
      <c r="C215" s="12"/>
      <c r="D215" s="12"/>
      <c r="E215" s="12"/>
      <c r="F215" s="12"/>
      <c r="G215" s="12"/>
    </row>
    <row r="216" spans="3:7" ht="12.75" x14ac:dyDescent="0.25">
      <c r="C216" s="12"/>
      <c r="D216" s="12"/>
      <c r="E216" s="12"/>
      <c r="F216" s="12"/>
      <c r="G216" s="12"/>
    </row>
    <row r="217" spans="3:7" ht="12.75" x14ac:dyDescent="0.25">
      <c r="C217" s="12"/>
      <c r="D217" s="12"/>
      <c r="E217" s="12"/>
      <c r="F217" s="12"/>
      <c r="G217" s="12"/>
    </row>
    <row r="218" spans="3:7" ht="12.75" x14ac:dyDescent="0.25">
      <c r="C218" s="12"/>
      <c r="D218" s="12"/>
      <c r="E218" s="12"/>
      <c r="F218" s="12"/>
      <c r="G218" s="12"/>
    </row>
    <row r="219" spans="3:7" ht="12.75" x14ac:dyDescent="0.25">
      <c r="C219" s="12"/>
      <c r="D219" s="12"/>
      <c r="E219" s="12"/>
      <c r="F219" s="12"/>
      <c r="G219" s="12"/>
    </row>
    <row r="220" spans="3:7" ht="12.75" x14ac:dyDescent="0.25">
      <c r="C220" s="12"/>
      <c r="D220" s="12"/>
      <c r="E220" s="12"/>
      <c r="F220" s="12"/>
      <c r="G220" s="12"/>
    </row>
    <row r="221" spans="3:7" ht="12.75" x14ac:dyDescent="0.25">
      <c r="C221" s="12"/>
      <c r="D221" s="12"/>
      <c r="E221" s="12"/>
      <c r="F221" s="12"/>
      <c r="G221" s="12"/>
    </row>
    <row r="222" spans="3:7" ht="12.75" x14ac:dyDescent="0.25">
      <c r="C222" s="12"/>
      <c r="D222" s="12"/>
      <c r="E222" s="12"/>
      <c r="F222" s="12"/>
      <c r="G222" s="12"/>
    </row>
    <row r="223" spans="3:7" ht="12.75" x14ac:dyDescent="0.25">
      <c r="C223" s="12"/>
      <c r="D223" s="12"/>
      <c r="E223" s="12"/>
      <c r="F223" s="12"/>
      <c r="G223" s="12"/>
    </row>
    <row r="224" spans="3:7" ht="12.75" x14ac:dyDescent="0.25">
      <c r="C224" s="12"/>
      <c r="D224" s="12"/>
      <c r="E224" s="12"/>
      <c r="F224" s="12"/>
      <c r="G224" s="12"/>
    </row>
    <row r="225" spans="3:7" ht="12.75" x14ac:dyDescent="0.25">
      <c r="C225" s="12"/>
      <c r="D225" s="12"/>
      <c r="E225" s="12"/>
      <c r="F225" s="12"/>
      <c r="G225" s="12"/>
    </row>
    <row r="226" spans="3:7" ht="12.75" x14ac:dyDescent="0.25">
      <c r="C226" s="12"/>
      <c r="D226" s="12"/>
      <c r="E226" s="12"/>
      <c r="F226" s="12"/>
      <c r="G226" s="12"/>
    </row>
    <row r="227" spans="3:7" ht="12.75" x14ac:dyDescent="0.25">
      <c r="C227" s="12"/>
      <c r="D227" s="12"/>
      <c r="E227" s="12"/>
      <c r="F227" s="12"/>
      <c r="G227" s="12"/>
    </row>
    <row r="228" spans="3:7" ht="12.75" x14ac:dyDescent="0.25">
      <c r="C228" s="12"/>
      <c r="D228" s="12"/>
      <c r="E228" s="12"/>
      <c r="F228" s="12"/>
      <c r="G228" s="12"/>
    </row>
    <row r="229" spans="3:7" ht="12.75" x14ac:dyDescent="0.25">
      <c r="C229" s="12"/>
      <c r="D229" s="12"/>
      <c r="E229" s="12"/>
      <c r="F229" s="12"/>
      <c r="G229" s="12"/>
    </row>
    <row r="230" spans="3:7" ht="12.75" x14ac:dyDescent="0.25">
      <c r="C230" s="12"/>
      <c r="D230" s="12"/>
      <c r="E230" s="12"/>
      <c r="F230" s="12"/>
      <c r="G230" s="12"/>
    </row>
    <row r="231" spans="3:7" ht="12.75" x14ac:dyDescent="0.25">
      <c r="C231" s="12"/>
      <c r="D231" s="12"/>
      <c r="E231" s="12"/>
      <c r="F231" s="12"/>
      <c r="G231" s="12"/>
    </row>
    <row r="232" spans="3:7" ht="12.75" x14ac:dyDescent="0.25">
      <c r="C232" s="12"/>
      <c r="D232" s="12"/>
      <c r="E232" s="12"/>
      <c r="F232" s="12"/>
      <c r="G232" s="12"/>
    </row>
    <row r="233" spans="3:7" ht="12.75" x14ac:dyDescent="0.25">
      <c r="C233" s="12"/>
      <c r="D233" s="12"/>
      <c r="E233" s="12"/>
      <c r="F233" s="12"/>
      <c r="G233" s="12"/>
    </row>
    <row r="234" spans="3:7" ht="12.75" x14ac:dyDescent="0.25">
      <c r="C234" s="12"/>
      <c r="D234" s="12"/>
      <c r="E234" s="12"/>
      <c r="F234" s="12"/>
      <c r="G234" s="12"/>
    </row>
    <row r="235" spans="3:7" ht="12.75" x14ac:dyDescent="0.25">
      <c r="C235" s="12"/>
      <c r="D235" s="12"/>
      <c r="E235" s="12"/>
      <c r="F235" s="12"/>
      <c r="G235" s="12"/>
    </row>
    <row r="236" spans="3:7" ht="12.75" x14ac:dyDescent="0.25">
      <c r="C236" s="12"/>
      <c r="D236" s="12"/>
      <c r="E236" s="12"/>
      <c r="F236" s="12"/>
      <c r="G236" s="12"/>
    </row>
    <row r="237" spans="3:7" ht="12.75" x14ac:dyDescent="0.25">
      <c r="C237" s="12"/>
      <c r="D237" s="12"/>
      <c r="E237" s="12"/>
      <c r="F237" s="12"/>
      <c r="G237" s="12"/>
    </row>
    <row r="238" spans="3:7" ht="12.75" x14ac:dyDescent="0.25">
      <c r="C238" s="12"/>
      <c r="D238" s="12"/>
      <c r="E238" s="12"/>
      <c r="F238" s="12"/>
      <c r="G238" s="12"/>
    </row>
    <row r="239" spans="3:7" ht="12.75" x14ac:dyDescent="0.25">
      <c r="C239" s="12"/>
      <c r="D239" s="12"/>
      <c r="E239" s="12"/>
      <c r="F239" s="12"/>
      <c r="G239" s="12"/>
    </row>
    <row r="240" spans="3:7" ht="12.75" x14ac:dyDescent="0.25">
      <c r="C240" s="12"/>
      <c r="D240" s="12"/>
      <c r="E240" s="12"/>
      <c r="F240" s="12"/>
      <c r="G240" s="12"/>
    </row>
    <row r="241" spans="3:7" ht="12.75" x14ac:dyDescent="0.25">
      <c r="C241" s="12"/>
      <c r="D241" s="12"/>
      <c r="E241" s="12"/>
      <c r="F241" s="12"/>
      <c r="G241" s="12"/>
    </row>
    <row r="242" spans="3:7" ht="12.75" x14ac:dyDescent="0.25">
      <c r="C242" s="12"/>
      <c r="D242" s="12"/>
      <c r="E242" s="12"/>
      <c r="F242" s="12"/>
      <c r="G242" s="12"/>
    </row>
    <row r="243" spans="3:7" ht="12.75" x14ac:dyDescent="0.25">
      <c r="C243" s="12"/>
      <c r="D243" s="12"/>
      <c r="E243" s="12"/>
      <c r="F243" s="12"/>
      <c r="G243" s="12"/>
    </row>
    <row r="244" spans="3:7" ht="12.75" x14ac:dyDescent="0.25">
      <c r="C244" s="12"/>
      <c r="D244" s="12"/>
      <c r="E244" s="12"/>
      <c r="F244" s="12"/>
      <c r="G244" s="12"/>
    </row>
    <row r="245" spans="3:7" ht="12.75" x14ac:dyDescent="0.25">
      <c r="C245" s="12"/>
      <c r="D245" s="12"/>
      <c r="E245" s="12"/>
      <c r="F245" s="12"/>
      <c r="G245" s="12"/>
    </row>
    <row r="246" spans="3:7" ht="12.75" x14ac:dyDescent="0.25">
      <c r="C246" s="12"/>
      <c r="D246" s="12"/>
      <c r="E246" s="12"/>
      <c r="F246" s="12"/>
      <c r="G246" s="12"/>
    </row>
    <row r="247" spans="3:7" ht="12.75" x14ac:dyDescent="0.25">
      <c r="C247" s="12"/>
      <c r="D247" s="12"/>
      <c r="E247" s="12"/>
      <c r="F247" s="12"/>
      <c r="G247" s="12"/>
    </row>
    <row r="248" spans="3:7" ht="12.75" x14ac:dyDescent="0.25">
      <c r="C248" s="12"/>
      <c r="D248" s="12"/>
      <c r="E248" s="12"/>
      <c r="F248" s="12"/>
      <c r="G248" s="12"/>
    </row>
    <row r="249" spans="3:7" ht="12.75" x14ac:dyDescent="0.25">
      <c r="C249" s="12"/>
      <c r="D249" s="12"/>
      <c r="E249" s="12"/>
      <c r="F249" s="12"/>
      <c r="G249" s="12"/>
    </row>
    <row r="250" spans="3:7" ht="12.75" x14ac:dyDescent="0.25">
      <c r="C250" s="12"/>
      <c r="D250" s="12"/>
      <c r="E250" s="12"/>
      <c r="F250" s="12"/>
      <c r="G250" s="12"/>
    </row>
    <row r="251" spans="3:7" ht="12.75" x14ac:dyDescent="0.25">
      <c r="C251" s="12"/>
      <c r="D251" s="12"/>
      <c r="E251" s="12"/>
      <c r="F251" s="12"/>
      <c r="G251" s="12"/>
    </row>
    <row r="252" spans="3:7" ht="12.75" x14ac:dyDescent="0.25">
      <c r="C252" s="12"/>
      <c r="D252" s="12"/>
      <c r="E252" s="12"/>
      <c r="F252" s="12"/>
      <c r="G252" s="12"/>
    </row>
    <row r="253" spans="3:7" ht="12.75" x14ac:dyDescent="0.25">
      <c r="C253" s="12"/>
      <c r="D253" s="12"/>
      <c r="E253" s="12"/>
      <c r="F253" s="12"/>
      <c r="G253" s="12"/>
    </row>
    <row r="254" spans="3:7" ht="12.75" x14ac:dyDescent="0.25">
      <c r="C254" s="12"/>
      <c r="D254" s="12"/>
      <c r="E254" s="12"/>
      <c r="F254" s="12"/>
      <c r="G254" s="12"/>
    </row>
    <row r="255" spans="3:7" ht="12.75" x14ac:dyDescent="0.25">
      <c r="C255" s="12"/>
      <c r="D255" s="12"/>
      <c r="E255" s="12"/>
      <c r="F255" s="12"/>
      <c r="G255" s="12"/>
    </row>
    <row r="256" spans="3:7" ht="12.75" x14ac:dyDescent="0.25">
      <c r="C256" s="12"/>
      <c r="D256" s="12"/>
      <c r="E256" s="12"/>
      <c r="F256" s="12"/>
      <c r="G256" s="12"/>
    </row>
    <row r="257" spans="3:7" ht="12.75" x14ac:dyDescent="0.25">
      <c r="C257" s="12"/>
      <c r="D257" s="12"/>
      <c r="E257" s="12"/>
      <c r="F257" s="12"/>
      <c r="G257" s="12"/>
    </row>
    <row r="258" spans="3:7" ht="12.75" x14ac:dyDescent="0.25">
      <c r="C258" s="12"/>
      <c r="D258" s="12"/>
      <c r="E258" s="12"/>
      <c r="F258" s="12"/>
      <c r="G258" s="12"/>
    </row>
    <row r="259" spans="3:7" ht="12.75" x14ac:dyDescent="0.25">
      <c r="C259" s="12"/>
      <c r="D259" s="12"/>
      <c r="E259" s="12"/>
      <c r="F259" s="12"/>
      <c r="G259" s="12"/>
    </row>
    <row r="260" spans="3:7" ht="12.75" x14ac:dyDescent="0.25">
      <c r="C260" s="12"/>
      <c r="D260" s="12"/>
      <c r="E260" s="12"/>
      <c r="F260" s="12"/>
      <c r="G260" s="12"/>
    </row>
    <row r="261" spans="3:7" ht="12.75" x14ac:dyDescent="0.25">
      <c r="C261" s="12"/>
      <c r="D261" s="12"/>
      <c r="E261" s="12"/>
      <c r="F261" s="12"/>
      <c r="G261" s="12"/>
    </row>
    <row r="262" spans="3:7" ht="12.75" x14ac:dyDescent="0.25">
      <c r="C262" s="12"/>
      <c r="D262" s="12"/>
      <c r="E262" s="12"/>
      <c r="F262" s="12"/>
      <c r="G262" s="12"/>
    </row>
    <row r="263" spans="3:7" ht="12.75" x14ac:dyDescent="0.25">
      <c r="C263" s="12"/>
      <c r="D263" s="12"/>
      <c r="E263" s="12"/>
      <c r="F263" s="12"/>
      <c r="G263" s="12"/>
    </row>
    <row r="264" spans="3:7" ht="12.75" x14ac:dyDescent="0.25">
      <c r="C264" s="12"/>
      <c r="D264" s="12"/>
      <c r="E264" s="12"/>
      <c r="F264" s="12"/>
      <c r="G264" s="12"/>
    </row>
    <row r="265" spans="3:7" ht="12.75" x14ac:dyDescent="0.25">
      <c r="C265" s="12"/>
      <c r="D265" s="12"/>
      <c r="E265" s="12"/>
      <c r="F265" s="12"/>
      <c r="G265" s="12"/>
    </row>
    <row r="266" spans="3:7" ht="12.75" x14ac:dyDescent="0.25">
      <c r="C266" s="12"/>
      <c r="D266" s="12"/>
      <c r="E266" s="12"/>
      <c r="F266" s="12"/>
      <c r="G266" s="12"/>
    </row>
    <row r="267" spans="3:7" ht="12.75" x14ac:dyDescent="0.25">
      <c r="C267" s="12"/>
      <c r="D267" s="12"/>
      <c r="E267" s="12"/>
      <c r="F267" s="12"/>
      <c r="G267" s="12"/>
    </row>
    <row r="268" spans="3:7" ht="12.75" x14ac:dyDescent="0.25">
      <c r="C268" s="12"/>
      <c r="D268" s="12"/>
      <c r="E268" s="12"/>
      <c r="F268" s="12"/>
      <c r="G268" s="12"/>
    </row>
    <row r="269" spans="3:7" ht="12.75" x14ac:dyDescent="0.25">
      <c r="C269" s="12"/>
      <c r="D269" s="12"/>
      <c r="E269" s="12"/>
      <c r="F269" s="12"/>
      <c r="G269" s="12"/>
    </row>
    <row r="270" spans="3:7" ht="12.75" x14ac:dyDescent="0.25">
      <c r="C270" s="12"/>
      <c r="D270" s="12"/>
      <c r="E270" s="12"/>
      <c r="F270" s="12"/>
      <c r="G270" s="12"/>
    </row>
    <row r="271" spans="3:7" ht="12.75" x14ac:dyDescent="0.25">
      <c r="C271" s="12"/>
      <c r="D271" s="12"/>
      <c r="E271" s="12"/>
      <c r="F271" s="12"/>
      <c r="G271" s="12"/>
    </row>
    <row r="1048550" spans="2:2" ht="12.75" x14ac:dyDescent="0.25">
      <c r="B1048550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Гусева Ольга  Николаевна</cp:lastModifiedBy>
  <cp:lastPrinted>2021-06-11T07:57:10Z</cp:lastPrinted>
  <dcterms:created xsi:type="dcterms:W3CDTF">2013-11-07T05:58:35Z</dcterms:created>
  <dcterms:modified xsi:type="dcterms:W3CDTF">2022-01-17T10:09:44Z</dcterms:modified>
</cp:coreProperties>
</file>