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hidePivotFieldList="1" defaultThemeVersion="124226"/>
  <xr:revisionPtr revIDLastSave="0" documentId="13_ncr:1_{DF22502D-B92C-4E93-9466-23BA734CD4DE}" xr6:coauthVersionLast="46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Лист2" sheetId="6" state="hidden" r:id="rId1"/>
    <sheet name="Лист1" sheetId="7" state="hidden" r:id="rId2"/>
    <sheet name="1 этап не позднее 01.02.22" sheetId="11" r:id="rId3"/>
  </sheets>
  <definedNames>
    <definedName name="_xlnm._FilterDatabase" localSheetId="2" hidden="1">'1 этап не позднее 01.02.22'!$A$5:$F$5</definedName>
  </definedNames>
  <calcPr calcId="181029"/>
</workbook>
</file>

<file path=xl/calcChain.xml><?xml version="1.0" encoding="utf-8"?>
<calcChain xmlns="http://schemas.openxmlformats.org/spreadsheetml/2006/main">
  <c r="E6" i="11" l="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D33" i="11"/>
  <c r="E33" i="11" l="1"/>
</calcChain>
</file>

<file path=xl/sharedStrings.xml><?xml version="1.0" encoding="utf-8"?>
<sst xmlns="http://schemas.openxmlformats.org/spreadsheetml/2006/main" count="639" uniqueCount="548">
  <si>
    <t>Наименование главного распорядителя бюджетных средств</t>
  </si>
  <si>
    <t>Получатель</t>
  </si>
  <si>
    <t>Адрес поставки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</si>
  <si>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</si>
  <si>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</si>
  <si>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</si>
  <si>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</si>
  <si>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</si>
  <si>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</si>
  <si>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</si>
  <si>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</si>
  <si>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Министерство здравоохранения Республики Дагестан</t>
  </si>
  <si>
    <t>Общество с ограниченной ответственностью «МедФармаСнаб»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</si>
  <si>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</si>
  <si>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</si>
  <si>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Министерство здравоохранения Кабардино-Балкарской Республики</t>
  </si>
  <si>
    <t>Министерство здравоохранения Республики Калмыкия</t>
  </si>
  <si>
    <t>Общество с ограниченной ответственностью «Асторат-Элиста»</t>
  </si>
  <si>
    <t>Министерство здравоохранения Карачаево- Черкесской Республики</t>
  </si>
  <si>
    <t>Республиканское государственное бюджетное учреждение «КЧР-Фармация»</t>
  </si>
  <si>
    <t>Министерство здравоохранения и социального развития Республики Карелия</t>
  </si>
  <si>
    <t>Государственное унитарное предприятие Республики Карелия «Карелфарм»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</si>
  <si>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</si>
  <si>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</si>
  <si>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Министерство здравоохранения Республики Марий Эл</t>
  </si>
  <si>
    <t>Открытое акционерное общество «Марий Эл-Фармация»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</si>
  <si>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</si>
  <si>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</si>
  <si>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Министерство здравоохранения Республики Саха (Якутия)</t>
  </si>
  <si>
    <t>Открытое акционерное общество «Сахафармация»</t>
  </si>
  <si>
    <t>Министерство здравоохранения Республики Северная Осетия - Алания</t>
  </si>
  <si>
    <t>Акционерное общество «Фармация»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</si>
  <si>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</si>
  <si>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</si>
  <si>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Министерство здравоохранения Республики Тыва</t>
  </si>
  <si>
    <t>Государственное бюджетное учреждение здравоохранения Республики Тыва «Центр сертификации и контроля качества лекарственных средств»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</si>
  <si>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</si>
  <si>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</si>
  <si>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Министерство здравоохранения Республики Хакасия</t>
  </si>
  <si>
    <t>Государственное унитарное предприятие Республики Хакасия «Ресфармация»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</si>
  <si>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</si>
  <si>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</si>
  <si>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</si>
  <si>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</si>
  <si>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Главное управление Алтайского края по здравоохранению и фармацевтической деятельности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</si>
  <si>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</si>
  <si>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</si>
  <si>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</si>
  <si>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</si>
  <si>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</si>
  <si>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</si>
  <si>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</si>
  <si>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Государственное предприятие Красноярского края «Губернские аптеки»</t>
  </si>
  <si>
    <t>Министерство здравоохранения Пермского края</t>
  </si>
  <si>
    <t>Открытое акционерное общество «Пермфармация»</t>
  </si>
  <si>
    <t>Департамент здравоохранения Приморского края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</si>
  <si>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</si>
  <si>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</si>
  <si>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Министерство здравоохранения Хабаровского края</t>
  </si>
  <si>
    <t>Краевое государственное бюджетное учреждение здравоохранения «Краевая клиническая больница № 1» им. проф. С.И. Сергеева Министерства здравоохранения Хабаровского края</t>
  </si>
  <si>
    <t>Министерство здравоохранения Амурской области</t>
  </si>
  <si>
    <t>Открытое акционерное общество «Амурфармация»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</si>
  <si>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</si>
  <si>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</si>
  <si>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Министерство здравоохранения Астраханской области</t>
  </si>
  <si>
    <t>Департамент здравоохранения и социальной защиты населения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</si>
  <si>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</si>
  <si>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Департамент здравоохранения Брянской области</t>
  </si>
  <si>
    <t>Государственное унитарное предприятие «Брянскфармация»</t>
  </si>
  <si>
    <t>Департамент здравоохранения администрации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</si>
  <si>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</si>
  <si>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</si>
  <si>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</si>
  <si>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</si>
  <si>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</si>
  <si>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Департамент здравоохранения Воронежской области</t>
  </si>
  <si>
    <t>Казенное предприятие Воронежской области «Воронежфармация»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</si>
  <si>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</si>
  <si>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</si>
  <si>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Министерство здравоохранения Иркутской области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</si>
  <si>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</si>
  <si>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</si>
  <si>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</si>
  <si>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</si>
  <si>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Департамент охраны здоровья населения Кемеровской области</t>
  </si>
  <si>
    <t>Открытое акционерное общество «Кузбассфарма»</t>
  </si>
  <si>
    <t>Министерство здравоохранения Кировской области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</si>
  <si>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</si>
  <si>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</si>
  <si>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Департамент здравоохранения Курганской области</t>
  </si>
  <si>
    <t>Государственное бюджетное учреждение «Курганская областная клиническая больница»</t>
  </si>
  <si>
    <t>Комитет по здравоохранению Ленинградской области</t>
  </si>
  <si>
    <t>Ленинградское областное государственное предприятие «Ленфарм»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</si>
  <si>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</si>
  <si>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</si>
  <si>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</si>
  <si>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</si>
  <si>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</si>
  <si>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</si>
  <si>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Мурманской области</t>
  </si>
  <si>
    <t>Общество с ограниченной ответственностью «Нордмедсервис»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</si>
  <si>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</si>
  <si>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</si>
  <si>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Департамент здравоохранения Новгородской области</t>
  </si>
  <si>
    <t>Открытое акционерное общество «Новгородфармация»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</si>
  <si>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</si>
  <si>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</si>
  <si>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</si>
  <si>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</si>
  <si>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Министерство здравоохранения Оренбургской области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</si>
  <si>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</si>
  <si>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</si>
  <si>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Министерство здравоохранения Пензенской области</t>
  </si>
  <si>
    <t>Открытое акционерное общество «Фармация»</t>
  </si>
  <si>
    <t>Государственный комитет Псковской области по здравоохранению и фармации</t>
  </si>
  <si>
    <t>Государственное предприятие Псковской области «Фармация»</t>
  </si>
  <si>
    <t>Министерство здравоохранения Ростовской области</t>
  </si>
  <si>
    <t>Министерство здравоохранения Рязанской области</t>
  </si>
  <si>
    <t>Государственное унитарное предприятие Рязанской области «Аптечный склад «Рязань-Фармация»</t>
  </si>
  <si>
    <t>Министерство здравоохранения Самарской области</t>
  </si>
  <si>
    <t>Министерство здравоохранения Саратовской области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</si>
  <si>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</si>
  <si>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</si>
  <si>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Министерство здравоохранения Свердловской области</t>
  </si>
  <si>
    <t>Государственное унитарное предприятие Свердловской области «Фармация»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</si>
  <si>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</si>
  <si>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</si>
  <si>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</si>
  <si>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</si>
  <si>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Министерство здравоохранения Тверской области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</si>
  <si>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</si>
  <si>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</si>
  <si>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Министерство здравоохранения Тульской области</t>
  </si>
  <si>
    <t>Общество с ограниченной ответственностью «Здравсервис»</t>
  </si>
  <si>
    <t>Департамент здравоохранения Тюменской области</t>
  </si>
  <si>
    <t>Министерство здравоохранения Ульяновской области</t>
  </si>
  <si>
    <t>Акционерное общество «УльяновскФармация»</t>
  </si>
  <si>
    <t>Министерство здравоохранения Челябинской области</t>
  </si>
  <si>
    <t>Департамент здравоохранения и фармации Ярославской области</t>
  </si>
  <si>
    <t>Департамент здравоохранения города Москвы</t>
  </si>
  <si>
    <t>Комитет имущественных отношений Санкт-Петербурга</t>
  </si>
  <si>
    <t>Открытое акционерное общество «Центральная фармацевтическая база Санкт-Петербурга»</t>
  </si>
  <si>
    <t>Управление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</si>
  <si>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</si>
  <si>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Департамент здравоохранения Ханты-Мансийского автономного округа - Югры</t>
  </si>
  <si>
    <t>Государственное предприятие Ханты-Мансийского автономного округа «Аптечная база»</t>
  </si>
  <si>
    <t>Департамент здравоохранения Ямало-Ненецкого автономного округа</t>
  </si>
  <si>
    <t>Департамент здравоохранения города Севастополя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</si>
  <si>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</si>
  <si>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</si>
  <si>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Федеральное медико-биологическое агентство</t>
  </si>
  <si>
    <t>Федеральное государственное бюджетное учреждение здравоохранения «Медико-санитарная часть № 142 Федерального медико-биологического агентства»</t>
  </si>
  <si>
    <t>Федеральное государственное бюджетное учреждение здравоохранения «Сибирский клинический центр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</si>
  <si>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58 Федерального медико-биологического агентства»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</si>
  <si>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</si>
  <si>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125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</si>
  <si>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</si>
  <si>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21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</si>
  <si>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</si>
  <si>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</si>
  <si>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</si>
  <si>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Федеральное государственное бюджетное учреждение здравоохранения «Медико-санитарная часть № 135 Федерального медико-биологического агентства»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</si>
  <si>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</si>
  <si>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71 Федерального медико-биологического агентства»</t>
  </si>
  <si>
    <t>Республика Адыгея,г. Майкоп,ул. Загородная, д. 5-А</t>
  </si>
  <si>
    <t>Республика Бурятия,г. Улан-Удэ,ул. Дальневосточная, д. 7</t>
  </si>
  <si>
    <t>Республика Дагестан,г. Махачкала, ул. Гамида Далгата, д. 15/41Республика Ингушетия,</t>
  </si>
  <si>
    <t>Республика Марий Эл,г. Йошкар-Ола,ул. Крылова, д. 24</t>
  </si>
  <si>
    <t>Республика Мордовия,г. Саранск, ул. 1-ая Промышленная, д. 8Республика Саха (Якутия), г. Якутск,</t>
  </si>
  <si>
    <t>Республика Саха (Якутия), г. Якутск,ул. П. Алексеева, д. 91Республика Северная Осетия-Алания,</t>
  </si>
  <si>
    <t>Республика Татарстан,г. Казань,ул. Тихорецкая, д. 11</t>
  </si>
  <si>
    <t>Республика Хакасия,г. Абакан, квартал Молодежный, д. 10Чеченская Республика,</t>
  </si>
  <si>
    <t>Камчатский край,г. Петропавловск-Камчатский,пр. Победы, д. 63</t>
  </si>
  <si>
    <t>Краснодарский край,г. Краснодар,ул. Коммунаров, д. 276 (литер Б)</t>
  </si>
  <si>
    <t>Ставропольский край,г. Ставрополь,пр-т Кулакова, д. 55</t>
  </si>
  <si>
    <t>Амурская область,г. Благовещенск,ул. Нагорная, д. 1</t>
  </si>
  <si>
    <t>Владимирская область,г. Владимир,Судогодское ш., д. 41</t>
  </si>
  <si>
    <t>Вологодская область,г. Вологда,ул. Лечебная, д. 30</t>
  </si>
  <si>
    <t>Ивановская область,г. Иваново, ул. Генерала Горбатова, д. 19Иркутская область,</t>
  </si>
  <si>
    <t>Иркутская область,г. Иркутск,ул. Тухачевского, д. 3</t>
  </si>
  <si>
    <t>Калужская область,г. Калуга,ул. Московская, д. 284</t>
  </si>
  <si>
    <t>Кемеровская область,г. Кемерово,ул. Терешковой, д. 52</t>
  </si>
  <si>
    <t>Москва, поселение Рязановское,д. Старосырово, Симферопольское ш.,д. 21, стр. 2</t>
  </si>
  <si>
    <t>Мурманская область,г. Кола,ул. Андрусенко, д. 10</t>
  </si>
  <si>
    <t>Новосибирская область,г. Новосибирск,ул. Дуси Ковальчук, д. 77</t>
  </si>
  <si>
    <t>Ростовская область,г. Ростов-на-Дону,ул. Орская, д. 25</t>
  </si>
  <si>
    <t>Саратовская область,г. Саратов,ул. Набережная, д. 22</t>
  </si>
  <si>
    <t>Свердловская область,г. Екатеринбург,ул. Сибирский тракт, д. 49</t>
  </si>
  <si>
    <t>Тамбовская область,г. Рассказово,ул. Советская, д. 123</t>
  </si>
  <si>
    <t>Тюменская область,г. Тюмень,ул. Велижанская, д. 77</t>
  </si>
  <si>
    <t>Челябинская область,г. Челябинск,ул. Радонежская, д. 9</t>
  </si>
  <si>
    <t>Ярославская область,г. Ярославль,ул. 1-я Путевая, д. 7</t>
  </si>
  <si>
    <t>Ханты-Мансийский автономный округ - Югра, Сургутский район,п. Белый Яр, ул. Лесная д. 19</t>
  </si>
  <si>
    <t>Севастополь,ул. Вакуленчука, д. 9Республика Крым,</t>
  </si>
  <si>
    <t>Республика Крым,г. Симферополь,ул. Жигалиной, д. 21</t>
  </si>
  <si>
    <t>Республика Башкортостан, г. Межгорье,ул. Олимпийская, д. 16Красноярский край,</t>
  </si>
  <si>
    <t>Красноярский край,г. Красноярск,ул. Коломенская, д. 26</t>
  </si>
  <si>
    <t>Ставропольский край,г. Лермонтов,ул. Ленина, д. 26</t>
  </si>
  <si>
    <t>Калужская область,г. Обнинск,пр. Маркса, д. 58</t>
  </si>
  <si>
    <t>Курская область,г. Курчатов, пр-т Коммунистический, д. 34Ленинградская область,</t>
  </si>
  <si>
    <t>Московская область,г. Электросталь,ул. Комсомольская,</t>
  </si>
  <si>
    <t>Нижегородская область,г. Саров, ул. Зернова, д. 72, Больничный городокПензенская область,</t>
  </si>
  <si>
    <t>Пензенская область,г. Заречный,ул. Заречная, д. 40</t>
  </si>
  <si>
    <t>Свердловская область,г. Заречный,ул. Островского, д. 1</t>
  </si>
  <si>
    <t>Ульяновская область,г. Димитровград,пр-т Ленина, д. 1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</si>
  <si>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</si>
  <si>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Государственное унитарное предприятие Севастополя «Севастопольская аптечная сеть»</t>
  </si>
  <si>
    <t>Федеральное государственное бюджетное учреждение здравоохранения «Клиническая больница № 172 Федерального медико-биологического агентства»</t>
  </si>
  <si>
    <t>Республика Ингушетия,г. Назрань, ул. Муталиева, д. 11</t>
  </si>
  <si>
    <t>Кабардино-Балкарская Республика, г. Нальчик, ул. Кешокова, д. 286Республика Калмыкия,г. Элиста,</t>
  </si>
  <si>
    <t>Республика Калмыкия,г. Элиста,1 микрорайон, д. 6 Б</t>
  </si>
  <si>
    <t>Карачаево-Черкесская Республика, г. Усть-Джегута, ПромплощадкаРеспублика Карелия,г. Петрозаводск, ул. Володарского, д. 3</t>
  </si>
  <si>
    <t>Республика Карелия,г. Петрозаводск, ул. Володарского, д. 3Республика Коми,</t>
  </si>
  <si>
    <t>Республика Коми,г. Сыктывкар, Октябрьский пр-т, д. 121Республика Марий Эл,</t>
  </si>
  <si>
    <t>Республика Северная Осетия-Алания,г. Владикавказ, ул. Минина, д. 21</t>
  </si>
  <si>
    <t>Республика Тыва,г. Кызыл, ул. Оюна Курседи, д. 71Удмуртская Республика,</t>
  </si>
  <si>
    <t>Удмуртская Республика,г. Ижевск,ул. Дзержинского, д. 3</t>
  </si>
  <si>
    <t>Чеченская Республика,г. Грозный, Старопромысловское ш., д. 8 АЧувашская Республика,</t>
  </si>
  <si>
    <t>Чувашская Республика,г. Чебоксары, Базовый проезд, д. 7Алтайский край,</t>
  </si>
  <si>
    <t>Алтайский край,г. Барнаул,ул. Силикатная, д. 16 А</t>
  </si>
  <si>
    <t>Забайкальский край,г. Чита, Аптечныйпроезд, д. 16</t>
  </si>
  <si>
    <t>Красноярский край,г. Красноярск,ул. Телевизорная, д. 7 А</t>
  </si>
  <si>
    <t>Хабаровский край,г. Хабаровск, ул. Краснодарская, д. 9</t>
  </si>
  <si>
    <t>Архангельская область,г. Архангельск, ул. Папанина, д. 19</t>
  </si>
  <si>
    <t>Астраханская область,г. Астрахань,ул. Рождественского, д. 1</t>
  </si>
  <si>
    <t>Белгородская область, г. Белгород,ул. Новая, д. 42</t>
  </si>
  <si>
    <t>Волгоградская область,г. Волгоград, Аптечный проезд, д. 1Вологодская область,</t>
  </si>
  <si>
    <t>Воронежская область, г. Воронеж,ул. Загородная, д. 68</t>
  </si>
  <si>
    <t>Кировская область,г. Киров,ул. Березниковская, д. 24</t>
  </si>
  <si>
    <t>Костромская область,г. Кострома,Кинешемское ш., д. 6 А</t>
  </si>
  <si>
    <t>Санкт-Петербург,г. Красное Село,ул. Свободы, д. 57</t>
  </si>
  <si>
    <t>Липецкая область, г. Липецк, Поперечный проезд, д. 4Магаданская область,</t>
  </si>
  <si>
    <t>Магаданская область, г. Магадан,3-й Транспортный переулок, д. 12</t>
  </si>
  <si>
    <t>Нижегородская область,г. Нижний Новгород, ул. Геологов, д. 6</t>
  </si>
  <si>
    <t>Новгородская область, г. Великий Новгород,ул. Рабочая, д. 6 А</t>
  </si>
  <si>
    <t>Оренбургская область,г. Оренбург,ул. Монтажников, д. 34/2</t>
  </si>
  <si>
    <t>Орловская область,г. Орел, ул. Красина, д. 6 АПензенская область,</t>
  </si>
  <si>
    <t>Пензенская область,г. Пенза, ул. Аустрина, д. 145Псковская область,</t>
  </si>
  <si>
    <t>Псковская область, г. Псков,ул. Госпитальная, д. 3</t>
  </si>
  <si>
    <t>Рязанская область,г. Рязань,ул. Бирюзова, д. 30, к. 1</t>
  </si>
  <si>
    <t>Самарская область,г. Самара,ул. М. Тореза, д. 67 А</t>
  </si>
  <si>
    <t>Сахалинская область,г. Южно-Сахалинск,ул. Шлакоблочная, д. 33</t>
  </si>
  <si>
    <t>Смоленская область, г. Смоленск, ул. Аптечная, д. 1</t>
  </si>
  <si>
    <t>Тверская область, г. Тверь, ул. Коминтерна, д. 77Томская область, г. Томск, пр-т Ленина, д. 54Тульская область, г. Тула, ул. Щегловская</t>
  </si>
  <si>
    <t>Томская область, г. Томск, пр-т Ленина, д. 54Тульская область, г. Тула, ул. Щегловскаязасека, д. 31</t>
  </si>
  <si>
    <t>Ульяновская область,г. Ульяновск,пр-т Гая, д. 92</t>
  </si>
  <si>
    <t>Москва,ул. Стрелецкая, д. 3</t>
  </si>
  <si>
    <t>Санкт-Петербург,5-й Предпортовый проезд, д. 19</t>
  </si>
  <si>
    <t>Еврейская автономная область, г. Биробиджан, ул. Пионерская, д. 52Ханты-Мансийский автономный округ - Югра, Сургутский район,п. Белый Яр,</t>
  </si>
  <si>
    <t>Ямало-Ненецкий автономный округ,г. Салехард,ул. Обская, д. 8</t>
  </si>
  <si>
    <t>Архангельская область, г. Северодвинск,ул. Кирилкина, д. 4</t>
  </si>
  <si>
    <t>Ленинградская область,г. Сосновый Бор, Больничныйгородок, д. 3/13</t>
  </si>
  <si>
    <t>Мурманская область,г. Снежногорск, ул. Бирюкова, д. 10</t>
  </si>
  <si>
    <t>Смоленская область,г. Десногорск, 6 микрорайонТомская область,</t>
  </si>
  <si>
    <t>Томская область,г. Северск,ул. Предзаводская, д. 8</t>
  </si>
  <si>
    <t>Челябинская область,г. Озерск,ул. Восточная, д. 7</t>
  </si>
  <si>
    <t>Государственное унитарное предприятие «Башфармация» Республики БашкортостанГосударственное предприятие Республики Бурятия «Бурят-Фармация»</t>
  </si>
  <si>
    <t>Республиканское государственное бюджетное учреждение «КЧР-Фармация»Государственное унитарное предприятие Республики Карелия «Карелфарм»</t>
  </si>
  <si>
    <t>Алтайское краевое государственное унитарное предприятие«Аптеки Алтая»</t>
  </si>
  <si>
    <t>Открытое акционерное общество «Пермфармация»Акционерное общество «Фармация»</t>
  </si>
  <si>
    <t>Государственное предприятиеАстраханской области «Астраханские аптеки»</t>
  </si>
  <si>
    <t>Открытое акционерное общество «Иркутская областная оптово-снабженческаяаптечная база»</t>
  </si>
  <si>
    <t>Кировское областное государственное унитарное предприятие«Аптечный склад»</t>
  </si>
  <si>
    <t>Государственное бюджетное учреждение «Курганская областная клиническая больница»Ленинградское областное государственное предприятие «Ленфарм»</t>
  </si>
  <si>
    <t>Государственное Омское оптово-розничное производственное предприятие «Фармация»Государственное автономное учреждение здравоохранения «Областной</t>
  </si>
  <si>
    <t>Общество с ограниченной ответственностью«ФАРМ СКД»</t>
  </si>
  <si>
    <t>Общество с ограниченной ответственностью «МЕЖДУНАРОДНАЯ КОМПАНИЯГИМЭКС ЛТД»</t>
  </si>
  <si>
    <t>Областное государственное унитарное предприятие «Фармация»Областное государственное унитарное предприятие «Областной аптечный склад»</t>
  </si>
  <si>
    <t>Областное государственное унитарное предприятие «Областной аптечный склад»Общество с ограниченной ответственностью «Здравсервис»</t>
  </si>
  <si>
    <t>Акционерное общество «Областнойаптечный склад»</t>
  </si>
  <si>
    <t>Государственное предприятиеЯрославской области «Областная Фармация»</t>
  </si>
  <si>
    <t>Государственное бюджетное учреждение здравоохранениягорода Москвы «Центр лекарственного обеспечения Департамента здравоохранения</t>
  </si>
  <si>
    <t>Государственное предприятие Еврейской автономной области «Фармация»Государственное предприятие Ханты-Мансийского автономного округа «Аптечная база»</t>
  </si>
  <si>
    <t>Государственное казённое учреждение здравоохраненияЯмало-Ненецкого автономного округа «Межбольничная аптека»</t>
  </si>
  <si>
    <t>Федеральное государственное бюджетное учреждение здравоохранения «Клиническая больница№ 101 Федерального медико-биологического агентства»</t>
  </si>
  <si>
    <t>Федеральное государственное бюджетное учреждение здравоохранения «Клиническая больница№ 50 Федерального медико-биологического агентства»</t>
  </si>
  <si>
    <t>Тел ЛПУ, ФИО</t>
  </si>
  <si>
    <t>Эл. адрес</t>
  </si>
  <si>
    <t>ТКМ_КАМ_ФИО</t>
  </si>
  <si>
    <t>8-8772-53-43-97 Иванова Жанна Схатбиевна</t>
  </si>
  <si>
    <t>mdbase@mail.ru</t>
  </si>
  <si>
    <t>Меньшов Н./Элланский Ю.</t>
  </si>
  <si>
    <t>Республика Алтай,г. Горно-Алтайск, пр-т Коммунистический, д. 126</t>
  </si>
  <si>
    <t>Олейник Оксана Владиславовна 8-960-967-12-02</t>
  </si>
  <si>
    <t>Охрименко-Шморина</t>
  </si>
  <si>
    <t>Республика Башкортостан, г. Уфа, ул. Батырская, д. 39 Башфармация</t>
  </si>
  <si>
    <t>Зарипова Эльза Рахиевна 2242055д.92-34 Рамзия Мирзалифовна 89174398612</t>
  </si>
  <si>
    <t>dlo@rbbf.ru</t>
  </si>
  <si>
    <t>Корчагина-Матвиенко</t>
  </si>
  <si>
    <t>8(3012)335795 Доржиева Елена Дондок-Жолсановна</t>
  </si>
  <si>
    <t>dlo@burfarm.ru</t>
  </si>
  <si>
    <t>Травкин Олег/Маслова Татьяна</t>
  </si>
  <si>
    <t>Нурмагомедов Абдулжалил; 8(8722) 67-48-37</t>
  </si>
  <si>
    <t>mfs@medfarrm.ru</t>
  </si>
  <si>
    <t>Фролов Р. / Пырков А.</t>
  </si>
  <si>
    <t>Хаматханова Людмила Иссаевна, 8(8732)22-23-10</t>
  </si>
  <si>
    <t>medsklad3@mail.ru</t>
  </si>
  <si>
    <t>Государственное автономное учреждение «Аптечный склад» Министерства здравоохранения Кабардино-Балкарской Республики Общество с ограниченной ответственностью «Асторат-Элиста»</t>
  </si>
  <si>
    <t>Жигунова Зарема Юрьевна; 8(8662) 422226; 8(8662)42-22-17</t>
  </si>
  <si>
    <t>skladmzkbr@yandex.ru</t>
  </si>
  <si>
    <t>8-84722-4-30-26, Мацак Ленджиевна</t>
  </si>
  <si>
    <t>astorat-elista@mail.ru</t>
  </si>
  <si>
    <t>Петровская /Элланский</t>
  </si>
  <si>
    <t>Тиктеев Мурад; 8(8787)570116; 8(8787)570112.</t>
  </si>
  <si>
    <t>dlo@kchr-pharmacy.ru; olo@kchr-pharmacy.ru</t>
  </si>
  <si>
    <t>8-814-2-57-19-49,Ивукова Ольга Сергеевна</t>
  </si>
  <si>
    <t>auth@karelfarm.ru</t>
  </si>
  <si>
    <t>Шелест Т.-Писаренко А.</t>
  </si>
  <si>
    <t>8-908-717-30-13,Архипова Наталья Анатольевна</t>
  </si>
  <si>
    <t>arhipova_na@gosapteki.ru</t>
  </si>
  <si>
    <t>8(8362)45-36-93 Чемоданова Эльвира Шамильевна</t>
  </si>
  <si>
    <t>chemodanova@marifarm.ru</t>
  </si>
  <si>
    <t>Зиганшина Т.- Корчагина О.</t>
  </si>
  <si>
    <t>89127593834 Горюнова Любовь Ивановна</t>
  </si>
  <si>
    <t>sklad@gosapteka18.ru</t>
  </si>
  <si>
    <t>Зиганшина Т.-Чулкина А.</t>
  </si>
  <si>
    <t>84112401867 pestryakovam@inbox.ru Пестрякова Марианна Семеновна</t>
  </si>
  <si>
    <t>Солдатова О.. Романовская И..</t>
  </si>
  <si>
    <t>Гергиева Залина Альверовна; 7 (8672) 74 85 34,
+7 (8672) 25 99 90</t>
  </si>
  <si>
    <t>farm15@mail.ru; rgupfarm@mail.ru</t>
  </si>
  <si>
    <t>294-97-59 Роман</t>
  </si>
  <si>
    <t>r.prockopiew@yandex.ru</t>
  </si>
  <si>
    <t>89233836774, Урана Сергеевна</t>
  </si>
  <si>
    <t>Шелехова Елена</t>
  </si>
  <si>
    <t>83412451855  Купцова Елена Аркадьевна</t>
  </si>
  <si>
    <t>e.kuptsova@gosapteka18.ru</t>
  </si>
  <si>
    <t>8(3902)297873 Метелева Наталья Петровна</t>
  </si>
  <si>
    <t>Дучаев Ваха Таусович, 7 (8712) 22-35-02.</t>
  </si>
  <si>
    <t>farm2078@mail.ru</t>
  </si>
  <si>
    <t>8(8352)289091 Цыпленкова Наталья Александровна</t>
  </si>
  <si>
    <t>Таллаев Виктор Анатольевич</t>
  </si>
  <si>
    <t>8(3852)383455</t>
  </si>
  <si>
    <t>8(3022)339173 Седунов Александр Сергеевич</t>
  </si>
  <si>
    <t>84152298812 torg_zayvka@mail.kamchatka.ru Сокольникова Ольга Владимировна</t>
  </si>
  <si>
    <t>Маслова Т.. Романовская И</t>
  </si>
  <si>
    <t>(8612) 01-11-20 Фоменко Елена Юльевна</t>
  </si>
  <si>
    <t>efomenko@kubanfarma.ru</t>
  </si>
  <si>
    <t>МеньшовН./Элланский Ю.</t>
  </si>
  <si>
    <t>8(3912)441675 Кижакина Елена Николаевна</t>
  </si>
  <si>
    <t>Пермский край, г. Пермь, ул. Лодыгина, д. 57</t>
  </si>
  <si>
    <t>83422490331 Фадеева Пера Акимовна</t>
  </si>
  <si>
    <t>priem@permpharm.ru</t>
  </si>
  <si>
    <t>Минаев Р.- Корчагина О.</t>
  </si>
  <si>
    <t>Приморский край,г. Владивосток, Партизанский пр-т, д. 44</t>
  </si>
  <si>
    <t>84232424140 dlo@vita.ru Соловьева Инна Юрьевна</t>
  </si>
  <si>
    <t>Солдатова О., Романовская И..</t>
  </si>
  <si>
    <t>Замчалкин Роман Геннадьевич, 8(8652)-38-35-43, 8(8652)-38-07-31, 94-37-10</t>
  </si>
  <si>
    <t xml:space="preserve">stfarmacia @mail.ru
</t>
  </si>
  <si>
    <t>89242180643 Молоствова Валентина Захаровна</t>
  </si>
  <si>
    <t>khhemlev@mail.ru</t>
  </si>
  <si>
    <t>89145748860 Хон Елена Аркадьевна</t>
  </si>
  <si>
    <t>8(8182)620662 Субботин Константин Анатольевич</t>
  </si>
  <si>
    <t>subbotin@pharmskl.ru</t>
  </si>
  <si>
    <t>Трофимов Константин</t>
  </si>
  <si>
    <t>Кальнова Марина Александровна (8512) 50-02-99</t>
  </si>
  <si>
    <t>apsklade@mail.ru</t>
  </si>
  <si>
    <t>(980) 378 35 76 , Минжирян Николай Васильевич , ОГКУЗ особого типа «Областной медицинский центр мобилизационных резервов «Резерв». улица Новая, дом 42, г. Белгород, 308010 , ,.</t>
  </si>
  <si>
    <t>Касьянов , Солдатов</t>
  </si>
  <si>
    <t>Брянская область, г. Брянск, пр-т Станке Димитрова, д. 49 А</t>
  </si>
  <si>
    <t>(4832) 41 62 34 ,62 05 24 , Глазкова Маргарита Фёдоровна , Начальник отдела льгтного обеспечения , ОГУП "Брянскфармация" г.Брянск , Станке-Димитрова , 49А</t>
  </si>
  <si>
    <t>Ерохина Людмила Александровна 8(4922)40-71-61</t>
  </si>
  <si>
    <t>apteka_vzn@vladokb.ru</t>
  </si>
  <si>
    <t>Манеров/Солдатов</t>
  </si>
  <si>
    <t>(8442)58-81-42</t>
  </si>
  <si>
    <t>vf1@volgofarm.ru</t>
  </si>
  <si>
    <t>Серова Ирина Николаевна 8(8172)53-07-80</t>
  </si>
  <si>
    <t>skl@volfarm.ru</t>
  </si>
  <si>
    <t>(473) 276 10 90 , (910) 749 22 26 , Завьялова Мария Николаевна Исполнительный директор , зам по коммерч. вопросам , ОГУП "Ворнежфармация" г. Воронеж , Загородная , 68</t>
  </si>
  <si>
    <t>Жукова Ирина Юрьевна 8(4932)59-39-37</t>
  </si>
  <si>
    <t>priem@ivogup.ru</t>
  </si>
  <si>
    <t>8(3952)447260 Сорокина Софья Владимировна</t>
  </si>
  <si>
    <t>г. Калининград, пос. Прибрежный, ул. Заводская , д.13 корп.Е</t>
  </si>
  <si>
    <t>89814540939 Журенко Валентина Николаевна</t>
  </si>
  <si>
    <t>8(4842)57-46-69</t>
  </si>
  <si>
    <t>klgfarma@yandex.ru</t>
  </si>
  <si>
    <t>Федина/Солдатов</t>
  </si>
  <si>
    <t>СокоенкоСергей Владимирович 8(3842)56-70-03</t>
  </si>
  <si>
    <t>obp@kuzfarm.ru</t>
  </si>
  <si>
    <t>88332404021 Таланкина Татьяна Геннадьевна</t>
  </si>
  <si>
    <t>market@aptsklad.ru</t>
  </si>
  <si>
    <t>Зиганшина Т.- Чулкина А.</t>
  </si>
  <si>
    <t>Моргина Кира Владимировна 8(4942)41-63-11</t>
  </si>
  <si>
    <t>koab@lpu.dzo-kostroma.ru</t>
  </si>
  <si>
    <t>Курганская область, г. Курган, ул. Томина, д. 63</t>
  </si>
  <si>
    <t>8(3522)425472 Харина Елена Ивановна</t>
  </si>
  <si>
    <t>aptekakokb@mail.ru</t>
  </si>
  <si>
    <t>Минаев Роман</t>
  </si>
  <si>
    <t>(812) 741-17-52</t>
  </si>
  <si>
    <t>lenalenfarm@inbox.ru</t>
  </si>
  <si>
    <t>Тихомиров Д./ Писаренко А.</t>
  </si>
  <si>
    <t>(4742) 35 44 45 , (910) 350 98 10 , (910) 739 34 18 ,Котова Ирина Викторовна , ОГУП "Липецкфармация" г. Липецк, ул Гагарина, д 113</t>
  </si>
  <si>
    <t>84132631413 Драчук Елена Анатольевна</t>
  </si>
  <si>
    <t>Маслова Т.. Романовская И.</t>
  </si>
  <si>
    <t>8-495-748-48-88Полетыкина Ирина Николаевна</t>
  </si>
  <si>
    <t>Полетыкина Ирина Н</t>
  </si>
  <si>
    <t>Храмова Е./Конторович Л.</t>
  </si>
  <si>
    <t>(8152)25-03-16</t>
  </si>
  <si>
    <t>mob3@nms.ru</t>
  </si>
  <si>
    <t>Панкрашкина Татьяна Николаевна 8(831)466-67-67 (доб.631)</t>
  </si>
  <si>
    <t>region@nofnn.ru</t>
  </si>
  <si>
    <t>Манеров/Чулкина</t>
  </si>
  <si>
    <t>Прокофьева Елена Валентиновна89212015954</t>
  </si>
  <si>
    <t>aptekafarmvn@mail.ru</t>
  </si>
  <si>
    <t>8-383-363-25-35 (доб142) Зверева Елена Александровна. доб 224 Горбунова Елена Геннадьевна</t>
  </si>
  <si>
    <t>gorbunova@oblfarm.ru</t>
  </si>
  <si>
    <t>Золоторев Андрей Анатолиевич (3452)613-833</t>
  </si>
  <si>
    <t>ldcmed@rambler.ru</t>
  </si>
  <si>
    <t>Сизиков, Косолапов</t>
  </si>
  <si>
    <t>Государственное автономное учреждение здравоохранения «Областнойаптечный склад»</t>
  </si>
  <si>
    <t>Бородина Полина Александровна 89225335679</t>
  </si>
  <si>
    <t>rd@oas-orb.ru</t>
  </si>
  <si>
    <t>Сизиков-Матвиенко</t>
  </si>
  <si>
    <t>(4862) 74 47 53 , (910) 260 00 23 ,Королёва Альбина Валерьевна , ОГУП "Орёлфармация" г. Орёл, ул Красина , 6А</t>
  </si>
  <si>
    <t>8 (8412) 57-98-56</t>
  </si>
  <si>
    <t>info@penzapharm.ru</t>
  </si>
  <si>
    <t>Петровская/Чулкина</t>
  </si>
  <si>
    <t>(8112)57-29-70 Гучкова Наталья Олеговна</t>
  </si>
  <si>
    <t>8 (8636) 22-48-74 Салий Наталия Ивановна</t>
  </si>
  <si>
    <t>saliy@pharmaciya.ru</t>
  </si>
  <si>
    <t>8(4912) -39-18-41,8(4912) 36-98-98 Миронова Людмила Анатольевна</t>
  </si>
  <si>
    <t>skladryazan@mail.ru</t>
  </si>
  <si>
    <t>Захарова А./Солдатов Д.</t>
  </si>
  <si>
    <t>88462696169 Якшарова Эльмира Мавлетовна 89639178827</t>
  </si>
  <si>
    <t>aeterma@farmskd.ru</t>
  </si>
  <si>
    <t>Чулкина-Матвиенко</t>
  </si>
  <si>
    <t>(8452) 20-08-12</t>
  </si>
  <si>
    <t>gimex@san.ru</t>
  </si>
  <si>
    <t>84242506114 farma_dlo@mail.ru Грибова Марина Владимировна</t>
  </si>
  <si>
    <t>Содатова О., Романовская И.</t>
  </si>
  <si>
    <t>Немасева Ольга Ивановна 8(343) 3793748 доб 235</t>
  </si>
  <si>
    <t>nemaseva@farmacia.ru</t>
  </si>
  <si>
    <t>Минаев Р.</t>
  </si>
  <si>
    <t>8 (4812) 61 14 40 , 8 (910)721 54 44 , Фролов Николй Николаевич ,ОГАУЗ "Смоленский областной центр контроля качества и сертификации лекарственных средств" г. Смоленск ул. Аптечная , 1</t>
  </si>
  <si>
    <t>8 (4752) 72-25-62 , 79 25 62 , Жукова Нина Алексеевна ,Упавление Здравоохранения Тамбовской области , г. Тамбов ул.Советская 106. (Горького 5)</t>
  </si>
  <si>
    <t>Чалов Александр Викторович 8(4822)64-00-20</t>
  </si>
  <si>
    <t>a_chalov@farmacia.tver.ru</t>
  </si>
  <si>
    <t>Столюченко Наталья Николаевна</t>
  </si>
  <si>
    <t>snn@toas.tomica.ru</t>
  </si>
  <si>
    <t>Шелехова,Охрименко</t>
  </si>
  <si>
    <t>Тульская область, г. Тула, ул. Щегловскаязасека, д. 31</t>
  </si>
  <si>
    <t>8(4872)225-30-20 доб 187 - Наумова Галина Михайловна,доб.167 -Дьячук Олег Михайлович</t>
  </si>
  <si>
    <t>Naumova_G@zdravservice.ru</t>
  </si>
  <si>
    <t>Захарова А./Солодатов Д.</t>
  </si>
  <si>
    <t>Маргарита Петрова Шувалова (3462) 460-130</t>
  </si>
  <si>
    <t>suvalova.m.p@aptbaza-hmao.ru</t>
  </si>
  <si>
    <t>Шишина Валентина Константиновна wiwina@ulfarm.ru 8422-363956</t>
  </si>
  <si>
    <t>wiwina@ulfarm.ru</t>
  </si>
  <si>
    <t>Бухонина Ирина Викторовна 8(351) 2105718, Доможирова Наталья Яковлевна 8(351) 2689353</t>
  </si>
  <si>
    <t>i.buxonina@oac74.ru</t>
  </si>
  <si>
    <t>Люцинская Ирина Леонидовна 8(4852)44-30-13</t>
  </si>
  <si>
    <t>llo@pharm76.ru</t>
  </si>
  <si>
    <t>Гришина Юлия Сергеевна   8(495)974-79-22</t>
  </si>
  <si>
    <t>cloikk@zdrav.mos.ru</t>
  </si>
  <si>
    <t>Федина Н/Контарович Л.</t>
  </si>
  <si>
    <t>8(812)415-22-93,Чурюканова Людмила Алексеевна</t>
  </si>
  <si>
    <t>oao@farmbasa.spb.ru</t>
  </si>
  <si>
    <t>8(42622)23871 Николаенко Наталья Валерьевна</t>
  </si>
  <si>
    <t>Ситникова Елена Владимировна (3492) 271-327, 252-877</t>
  </si>
  <si>
    <t>iaomba@mail.ru</t>
  </si>
  <si>
    <t>Омская область, г. Омск, ул. 22 Партсъезда, 98, корп. 2</t>
  </si>
  <si>
    <t>Науменко Ольга Ивановна (3812) 612-698, Лукина Наталья Васильевна (3812) 284-301</t>
  </si>
  <si>
    <t>lukinan@pharm.omsk.info</t>
  </si>
  <si>
    <t>Охрименко, Косолапов</t>
  </si>
  <si>
    <t>Воронина Галина Рафаиловна,8692421848</t>
  </si>
  <si>
    <t>soroka62@mail.ru</t>
  </si>
  <si>
    <t>Петровская/Элланский</t>
  </si>
  <si>
    <t>8-978-862-16-15, Зарина Наримановна</t>
  </si>
  <si>
    <t>gup-opt@mail.ru</t>
  </si>
  <si>
    <t>петровская/Элланский</t>
  </si>
  <si>
    <t>89053079649 Кудоярова Эльвира Фардатовна</t>
  </si>
  <si>
    <t>nsch142f@mail.ru</t>
  </si>
  <si>
    <t>закрытая территория,нет инфо</t>
  </si>
  <si>
    <t>Трофимчук Татьяна Алексеевна; 8(87935) 31615, 8(87935) 31180, 8(87935) 3-11-55;</t>
  </si>
  <si>
    <t>lermed@mail.ru</t>
  </si>
  <si>
    <t>Иванов Эдуард Анатольевич 84843966999</t>
  </si>
  <si>
    <t>kb8.obninsk@gmail.com</t>
  </si>
  <si>
    <t>Ширкова Любовь Анатольевна Ширкова 8(47131)4 34 19 , Медсанчасть №125</t>
  </si>
  <si>
    <t>apteka_msch125@mail.ru</t>
  </si>
  <si>
    <t>Касьянов/Солдатов</t>
  </si>
  <si>
    <t>Прилежаева Надежда Федоровна 8 (81369) 47705 89217890491</t>
  </si>
  <si>
    <t>prilezhaeva2010@yandex.ru</t>
  </si>
  <si>
    <t>Пименова Ольга Михайловна 8(495)702-94-24</t>
  </si>
  <si>
    <t>Пехова Ольга Алексеевна, либо Заяц Татьяна Панкратьевна 8 (815306) 61970</t>
  </si>
  <si>
    <t xml:space="preserve">peh@cmsch120.ru
</t>
  </si>
  <si>
    <t>Киркова Оксана Владимировна 8(8313)051475</t>
  </si>
  <si>
    <t>snab6@medic.sar.ru</t>
  </si>
  <si>
    <t>Манеров/ Чулкина</t>
  </si>
  <si>
    <t>(841-2) 60-55-38</t>
  </si>
  <si>
    <t>kanz@msch59.ru</t>
  </si>
  <si>
    <t>8(34377)31996 Матвиенко Евгения Ивановна, Строганова Елена Евгеньевна</t>
  </si>
  <si>
    <t>apteca32fmba@mail.ru</t>
  </si>
  <si>
    <t>8(48133) 7 09 83 Кузьмина Елена Сергеевна , Медсанчасть №135</t>
  </si>
  <si>
    <t>ele.39736770@yandex.ru</t>
  </si>
  <si>
    <t>89131046448 Шатская Виктория Юрьевна</t>
  </si>
  <si>
    <t>Беспалова Ирина Александровна 8423-537841 Александрова Татьяна Васильевна , Надежда Борисовна</t>
  </si>
  <si>
    <t>ntellina@gmail.com</t>
  </si>
  <si>
    <t>Краснюкова Ольга Дмитриевна тел. 8(35130) 2-31-38</t>
  </si>
  <si>
    <t>aptekalpu71@gmail.com</t>
  </si>
  <si>
    <t>Акционерное общество «Фармация» Приморский край</t>
  </si>
  <si>
    <t>Склад/аптека г.Северодвинск, Архангельское ш.д.70 Ткачева Анна Васильевна 8 (8184) 529964</t>
  </si>
  <si>
    <t>Государственное бюджетное учреждение Республики Хакасия «Ресфармация»</t>
  </si>
  <si>
    <t>Областное государственное унитарное предприятие «Фармация»</t>
  </si>
  <si>
    <t>Акционерное общество «Областной аптечный склад»</t>
  </si>
  <si>
    <t>Челябинская область, г. Челябинск, ул. Радонежская, д. 9</t>
  </si>
  <si>
    <t>Акционерное общество «Новгородфармация»</t>
  </si>
  <si>
    <t>Тверская область, г. Тверь, ул. Коминтерна, д. 77</t>
  </si>
  <si>
    <t>Еврейская автономная область, г. Биробиджан, ул. Пионерская, д. 52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</si>
  <si>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</si>
  <si>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</si>
  <si>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</si>
  <si>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1 этап (упак)</t>
  </si>
  <si>
    <t>Акционерное общество «Сахафармация»</t>
  </si>
  <si>
    <t>Наименование грузополучателя</t>
  </si>
  <si>
    <t>Место доставки</t>
  </si>
  <si>
    <t>Архангельская область, г. Архангельск, ул. Папанина, д. 19</t>
  </si>
  <si>
    <t>Белгородская область, Яковлевский район, г. Строитель, ул. Заводская, д. 3</t>
  </si>
  <si>
    <t>Брянская область, г. Брянск, пр-т Станке Димитрова, д. 49 а</t>
  </si>
  <si>
    <t>Краснодарский край, г. Краснодар, ул. Коммунаров, д. 276, строение 1</t>
  </si>
  <si>
    <t>Липецкая область, г. Липецк, Поперечный проезд, д. 4</t>
  </si>
  <si>
    <t>г. Москва, вн. тер. г. поселение Рязановское, шоссе Рязановское, д. 24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</si>
  <si>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</si>
  <si>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 Кола, ул. Андрусенко, д. 10</t>
  </si>
  <si>
    <t>Нижегородская область, г. Нижний Новгород, ул. Геологов, д. 6</t>
  </si>
  <si>
    <t>Новгородская область, г. Великий Новгород, ул. Рабочая, д. 6 А</t>
  </si>
  <si>
    <t>Новосибирская область, г. Новосибирск, ул. Дуси Ковальчук, д. 77</t>
  </si>
  <si>
    <t>Орловская область, г. Орел, ул. Красина, д. 6 а</t>
  </si>
  <si>
    <t>Республика Карелия, г. Петрозаводск, ул. Володарского, д. 3</t>
  </si>
  <si>
    <t>Республика Саха (Якутия), г. Якутск, ул. Петра Алексеева, д. 91</t>
  </si>
  <si>
    <t>Республика Хакасия, г. Абакан, квартал Молодежный, д. 10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</si>
  <si>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</si>
  <si>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</si>
  <si>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Самарская область, Волжский район, с. Преображенка, ул. Индустриальная, д. 6/1</t>
  </si>
  <si>
    <t>Сахалинская область, г. Южно-Сахалинск, ул. Шлакоблочная, д. 33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</si>
  <si>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</si>
  <si>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стр. 49</t>
  </si>
  <si>
    <t>Тюменская область, г. Тюмень, ул. Велижанская, д. 77</t>
  </si>
  <si>
    <t>Государственное учреждение «Ульяновская государственная аптека»</t>
  </si>
  <si>
    <t>Ульяновская область, г. Ульяновск, ул. Пожарского, д. 25А</t>
  </si>
  <si>
    <t>Ямало-Ненецкий автономный округ, г. Салехард, ул. Обская, д. 8</t>
  </si>
  <si>
    <t>г. Санкт-Петербург, 5-й Предпортовый проезд, д. 19</t>
  </si>
  <si>
    <t>г. Севастополь, пр-т Октябрьской Революции, д. 33</t>
  </si>
  <si>
    <t>Камчатский край, г. Петропавловск-Камчатский, пр-т Победы, д. 63</t>
  </si>
  <si>
    <t>Количество мл 1 этап</t>
  </si>
  <si>
    <t>Предварительная дата доставки</t>
  </si>
  <si>
    <t>Государственный контракт от «10» января 2022 г. № 0873400003921000390-0001</t>
  </si>
  <si>
    <r>
      <t xml:space="preserve">МНН: </t>
    </r>
    <r>
      <rPr>
        <sz val="10"/>
        <color theme="1"/>
        <rFont val="Arial"/>
        <family val="2"/>
        <charset val="204"/>
      </rPr>
      <t>Глатирамера ацетат, раствор для подкожного введения, 40 мг/мл</t>
    </r>
  </si>
  <si>
    <r>
      <t xml:space="preserve">Торговое намменование: </t>
    </r>
    <r>
      <rPr>
        <sz val="10"/>
        <color theme="1"/>
        <rFont val="Arial"/>
        <family val="2"/>
        <charset val="204"/>
      </rPr>
      <t>Тимексон®, [раствор для подкожного введения, 40 мг/мл (шприц) 1 мл х 6 + салфетка спиртовая х 6] х 1 (пачка картонная)</t>
    </r>
  </si>
  <si>
    <r>
      <t xml:space="preserve">Поставщик: </t>
    </r>
    <r>
      <rPr>
        <sz val="10"/>
        <color theme="1"/>
        <rFont val="Arial"/>
        <family val="2"/>
        <charset val="204"/>
      </rPr>
      <t>ЗАО «БИОКАД»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</si>
</sst>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#,##0.00;[Red]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.8000000000000007"/>
      <color rgb="FF000000"/>
      <name val="Calibri"/>
      <family val="2"/>
      <charset val="204"/>
    </font>
    <font>
      <sz val="8.8000000000000007"/>
      <color rgb="FF000000"/>
      <name val="Arial"/>
      <family val="2"/>
      <charset val="204"/>
    </font>
    <font>
      <sz val="8.8000000000000007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8.8000000000000007"/>
      <color theme="1"/>
      <name val="Trebuchet MS"/>
      <family val="2"/>
      <charset val="204"/>
    </font>
    <font>
      <sz val="8.8000000000000007"/>
      <color rgb="FF1155CC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Calibri"/>
      <family val="2"/>
      <scheme val="minor"/>
    </font>
    <font>
      <sz val="8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9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9" applyNumberFormat="0" applyAlignment="0" applyProtection="0"/>
    <xf numFmtId="0" fontId="22" fillId="9" borderId="10" applyNumberFormat="0" applyAlignment="0" applyProtection="0"/>
    <xf numFmtId="0" fontId="23" fillId="9" borderId="9" applyNumberFormat="0" applyAlignment="0" applyProtection="0"/>
    <xf numFmtId="0" fontId="24" fillId="0" borderId="11" applyNumberFormat="0" applyFill="0" applyAlignment="0" applyProtection="0"/>
    <xf numFmtId="0" fontId="25" fillId="10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1" borderId="13" applyNumberFormat="0" applyFon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2" borderId="0" xfId="0" applyFill="1"/>
    <xf numFmtId="0" fontId="3" fillId="0" borderId="3" xfId="0" applyFont="1" applyBorder="1"/>
    <xf numFmtId="0" fontId="3" fillId="3" borderId="3" xfId="0" applyFont="1" applyFill="1" applyBorder="1"/>
    <xf numFmtId="0" fontId="5" fillId="4" borderId="3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9" fillId="4" borderId="3" xfId="1" applyFill="1" applyBorder="1" applyAlignment="1">
      <alignment wrapText="1"/>
    </xf>
    <xf numFmtId="0" fontId="8" fillId="4" borderId="3" xfId="0" applyFont="1" applyFill="1" applyBorder="1" applyAlignment="1">
      <alignment wrapText="1"/>
    </xf>
    <xf numFmtId="0" fontId="9" fillId="4" borderId="2" xfId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5" fillId="4" borderId="3" xfId="0" applyFont="1" applyFill="1" applyBorder="1" applyAlignment="1">
      <alignment wrapText="1" shrinkToFit="1"/>
    </xf>
    <xf numFmtId="0" fontId="7" fillId="4" borderId="3" xfId="0" applyFont="1" applyFill="1" applyBorder="1" applyAlignment="1">
      <alignment wrapText="1" shrinkToFit="1"/>
    </xf>
    <xf numFmtId="0" fontId="5" fillId="4" borderId="4" xfId="0" applyFont="1" applyFill="1" applyBorder="1" applyAlignment="1">
      <alignment wrapText="1" shrinkToFit="1"/>
    </xf>
    <xf numFmtId="0" fontId="4" fillId="4" borderId="3" xfId="0" applyFont="1" applyFill="1" applyBorder="1" applyAlignment="1">
      <alignment horizontal="right" wrapText="1" shrinkToFit="1"/>
    </xf>
    <xf numFmtId="0" fontId="4" fillId="4" borderId="3" xfId="0" applyFont="1" applyFill="1" applyBorder="1" applyAlignment="1">
      <alignment wrapText="1" shrinkToFit="1"/>
    </xf>
    <xf numFmtId="0" fontId="3" fillId="3" borderId="3" xfId="0" applyFont="1" applyFill="1" applyBorder="1" applyAlignment="1">
      <alignment wrapText="1"/>
    </xf>
    <xf numFmtId="0" fontId="29" fillId="0" borderId="0" xfId="0" applyFont="1" applyAlignment="1">
      <alignment horizontal="left"/>
    </xf>
    <xf numFmtId="0" fontId="29" fillId="0" borderId="0" xfId="0" applyFont="1" applyFill="1" applyAlignment="1">
      <alignment horizontal="left"/>
    </xf>
    <xf numFmtId="165" fontId="29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9" fillId="36" borderId="1" xfId="0" applyFont="1" applyFill="1" applyBorder="1" applyAlignment="1">
      <alignment horizontal="center" vertical="center" wrapText="1"/>
    </xf>
    <xf numFmtId="165" fontId="31" fillId="0" borderId="15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65" fontId="29" fillId="0" borderId="0" xfId="0" applyNumberFormat="1" applyFont="1" applyFill="1" applyAlignment="1">
      <alignment horizontal="center" vertical="center" wrapText="1"/>
    </xf>
    <xf numFmtId="165" fontId="29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3" fillId="36" borderId="1" xfId="0" applyFont="1" applyFill="1" applyBorder="1" applyAlignment="1">
      <alignment horizontal="center" vertical="center" wrapText="1"/>
    </xf>
    <xf numFmtId="165" fontId="29" fillId="36" borderId="15" xfId="0" applyNumberFormat="1" applyFont="1" applyFill="1" applyBorder="1" applyAlignment="1">
      <alignment horizontal="center" vertical="center" wrapText="1"/>
    </xf>
  </cellXfs>
  <cellStyles count="46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1" builtinId="8"/>
    <cellStyle name="Денежный 2" xfId="44" xr:uid="{00000000-0005-0000-0000-00001C000000}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43" xr:uid="{00000000-0005-0000-0000-000026000000}"/>
    <cellStyle name="Плохой" xfId="9" builtinId="27" customBuiltin="1"/>
    <cellStyle name="Пояснение" xfId="17" builtinId="53" customBuiltin="1"/>
    <cellStyle name="Примечание 2" xfId="45" xr:uid="{00000000-0005-0000-0000-000029000000}"/>
    <cellStyle name="Связанная ячейка" xfId="14" builtinId="24" customBuiltin="1"/>
    <cellStyle name="Текст предупреждения" xfId="16" builtinId="11" customBuiltin="1"/>
    <cellStyle name="Финансовый 2" xfId="2" xr:uid="{00000000-0005-0000-0000-00002C000000}"/>
    <cellStyle name="Хороший" xfId="8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nsch142f@mail.ru" TargetMode="External"/><Relationship Id="rId3" Type="http://schemas.openxmlformats.org/officeDocument/2006/relationships/hyperlink" Target="mailto:gup-opt@mail.ru" TargetMode="External"/><Relationship Id="rId7" Type="http://schemas.openxmlformats.org/officeDocument/2006/relationships/hyperlink" Target="mailto:snn@toas.tomica.ru" TargetMode="External"/><Relationship Id="rId2" Type="http://schemas.openxmlformats.org/officeDocument/2006/relationships/hyperlink" Target="https://m.biocad.ru/owa/redir.aspx?SURL=eTfqZ9vVoMjX6OnFGg3ulmdJFTrDcUHdcVx25GtPNy-Z_keHmj7TCG0AYQBpAGwAdABvADoAcwBvAHIAbwBrAGEANgAyAEAAbQBhAGkAbAAuAHIAdQA.&amp;URL=mailto%3asoroka62%40mail.ru" TargetMode="External"/><Relationship Id="rId1" Type="http://schemas.openxmlformats.org/officeDocument/2006/relationships/hyperlink" Target="mailto:info@penzapharm.ru?subject=%D0%A1%D0%BE%D0%BE%D0%B1%D1%89%D0%B5%D0%BD%D0%B8%D0%B5%20%D1%81%20%D1%81%D0%B0%D0%B9%D1%82%D0%B0%20i158.ru" TargetMode="External"/><Relationship Id="rId6" Type="http://schemas.openxmlformats.org/officeDocument/2006/relationships/hyperlink" Target="mailto:skladmzkbr@yandex.ru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priem@permpharm.ru" TargetMode="External"/><Relationship Id="rId10" Type="http://schemas.openxmlformats.org/officeDocument/2006/relationships/hyperlink" Target="mailto:dlo@rbbf.ru" TargetMode="External"/><Relationship Id="rId4" Type="http://schemas.openxmlformats.org/officeDocument/2006/relationships/hyperlink" Target="mailto:kanz@msch59.ru" TargetMode="External"/><Relationship Id="rId9" Type="http://schemas.openxmlformats.org/officeDocument/2006/relationships/hyperlink" Target="mailto:aptekakokb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12"/>
  <sheetViews>
    <sheetView workbookViewId="0">
      <selection activeCell="A23" sqref="A22:A23"/>
    </sheetView>
  </sheetViews>
  <sheetFormatPr defaultRowHeight="15" x14ac:dyDescent="0.25"/>
  <cols>
    <col min="1" max="1" width="184.7109375" customWidth="1"/>
    <col min="2" max="2" width="95.5703125" customWidth="1"/>
    <col min="3" max="3" width="104.85546875" customWidth="1"/>
  </cols>
  <sheetData>
    <row r="3" spans="1:1" x14ac:dyDescent="0.25">
      <c r="A3" t="s">
        <v>1</v>
      </c>
    </row>
    <row r="4" spans="1:1" x14ac:dyDescent="0.25">
      <c r="A4" s="2" t="s">
        <v>256</v>
      </c>
    </row>
    <row r="5" spans="1:1" x14ac:dyDescent="0.25">
      <c r="A5" s="2" t="s">
        <v>257</v>
      </c>
    </row>
    <row r="6" spans="1:1" x14ac:dyDescent="0.25">
      <c r="A6" s="2" t="s">
        <v>259</v>
      </c>
    </row>
    <row r="7" spans="1:1" x14ac:dyDescent="0.25">
      <c r="A7" s="2" t="s">
        <v>263</v>
      </c>
    </row>
    <row r="8" spans="1:1" x14ac:dyDescent="0.25">
      <c r="A8" s="2" t="s">
        <v>264</v>
      </c>
    </row>
    <row r="9" spans="1:1" x14ac:dyDescent="0.25">
      <c r="A9" s="2" t="s">
        <v>267</v>
      </c>
    </row>
    <row r="10" spans="1:1" x14ac:dyDescent="0.25">
      <c r="A10" s="2" t="s">
        <v>268</v>
      </c>
    </row>
    <row r="11" spans="1:1" x14ac:dyDescent="0.25">
      <c r="A11" s="2" t="s">
        <v>271</v>
      </c>
    </row>
    <row r="12" spans="1:1" x14ac:dyDescent="0.25">
      <c r="A12" s="2" t="s">
        <v>272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workbookViewId="0">
      <selection activeCell="E4" sqref="E4"/>
    </sheetView>
  </sheetViews>
  <sheetFormatPr defaultRowHeight="19.5" customHeight="1" x14ac:dyDescent="0.25"/>
  <cols>
    <col min="2" max="2" width="60.28515625" customWidth="1"/>
    <col min="3" max="3" width="55.28515625" customWidth="1"/>
    <col min="4" max="4" width="47" customWidth="1"/>
    <col min="5" max="5" width="51" customWidth="1"/>
  </cols>
  <sheetData>
    <row r="1" spans="1:6" ht="19.5" customHeight="1" thickBot="1" x14ac:dyDescent="0.3">
      <c r="A1" s="3" t="s">
        <v>0</v>
      </c>
      <c r="B1" s="4" t="s">
        <v>1</v>
      </c>
      <c r="C1" s="4" t="s">
        <v>2</v>
      </c>
      <c r="D1" s="22" t="s">
        <v>276</v>
      </c>
      <c r="E1" s="15" t="s">
        <v>277</v>
      </c>
      <c r="F1" s="16" t="s">
        <v>278</v>
      </c>
    </row>
    <row r="2" spans="1:6" ht="19.5" customHeight="1" thickBot="1" x14ac:dyDescent="0.3">
      <c r="A2" s="3" t="s">
        <v>3</v>
      </c>
      <c r="B2" s="23" t="s">
        <v>4</v>
      </c>
      <c r="C2" s="4" t="s">
        <v>164</v>
      </c>
      <c r="D2" s="18" t="s">
        <v>279</v>
      </c>
      <c r="E2" s="5" t="s">
        <v>280</v>
      </c>
      <c r="F2" s="7" t="s">
        <v>281</v>
      </c>
    </row>
    <row r="3" spans="1:6" ht="19.5" customHeight="1" thickBot="1" x14ac:dyDescent="0.3">
      <c r="A3" s="3" t="s">
        <v>5</v>
      </c>
      <c r="B3" s="23" t="s">
        <v>6</v>
      </c>
      <c r="C3" s="4" t="s">
        <v>282</v>
      </c>
      <c r="D3" s="18" t="s">
        <v>283</v>
      </c>
      <c r="E3" s="6"/>
      <c r="F3" s="7" t="s">
        <v>284</v>
      </c>
    </row>
    <row r="4" spans="1:6" ht="28.5" customHeight="1" thickBot="1" x14ac:dyDescent="0.3">
      <c r="A4" s="3" t="s">
        <v>7</v>
      </c>
      <c r="B4" s="23" t="s">
        <v>8</v>
      </c>
      <c r="C4" s="4" t="s">
        <v>285</v>
      </c>
      <c r="D4" s="18" t="s">
        <v>286</v>
      </c>
      <c r="E4" s="8" t="s">
        <v>287</v>
      </c>
      <c r="F4" s="7" t="s">
        <v>288</v>
      </c>
    </row>
    <row r="5" spans="1:6" ht="19.5" customHeight="1" thickBot="1" x14ac:dyDescent="0.3">
      <c r="A5" s="3" t="s">
        <v>9</v>
      </c>
      <c r="B5" s="23" t="s">
        <v>10</v>
      </c>
      <c r="C5" s="4" t="s">
        <v>165</v>
      </c>
      <c r="D5" s="18" t="s">
        <v>289</v>
      </c>
      <c r="E5" s="5" t="s">
        <v>290</v>
      </c>
      <c r="F5" s="7" t="s">
        <v>291</v>
      </c>
    </row>
    <row r="6" spans="1:6" ht="19.5" customHeight="1" thickBot="1" x14ac:dyDescent="0.3">
      <c r="A6" s="3" t="s">
        <v>11</v>
      </c>
      <c r="B6" s="23" t="s">
        <v>12</v>
      </c>
      <c r="C6" s="4" t="s">
        <v>166</v>
      </c>
      <c r="D6" s="18" t="s">
        <v>292</v>
      </c>
      <c r="E6" s="5" t="s">
        <v>293</v>
      </c>
      <c r="F6" s="7" t="s">
        <v>294</v>
      </c>
    </row>
    <row r="7" spans="1:6" ht="33" customHeight="1" thickBot="1" x14ac:dyDescent="0.3">
      <c r="A7" s="3" t="s">
        <v>13</v>
      </c>
      <c r="B7" s="23" t="s">
        <v>14</v>
      </c>
      <c r="C7" s="4" t="s">
        <v>208</v>
      </c>
      <c r="D7" s="18" t="s">
        <v>295</v>
      </c>
      <c r="E7" s="5" t="s">
        <v>296</v>
      </c>
      <c r="F7" s="7" t="s">
        <v>294</v>
      </c>
    </row>
    <row r="8" spans="1:6" ht="33.75" customHeight="1" thickBot="1" x14ac:dyDescent="0.3">
      <c r="A8" s="3" t="s">
        <v>15</v>
      </c>
      <c r="B8" s="23" t="s">
        <v>297</v>
      </c>
      <c r="C8" s="4" t="s">
        <v>209</v>
      </c>
      <c r="D8" s="18" t="s">
        <v>298</v>
      </c>
      <c r="E8" s="8" t="s">
        <v>299</v>
      </c>
      <c r="F8" s="7" t="s">
        <v>294</v>
      </c>
    </row>
    <row r="9" spans="1:6" ht="19.5" customHeight="1" thickBot="1" x14ac:dyDescent="0.3">
      <c r="A9" s="3" t="s">
        <v>16</v>
      </c>
      <c r="B9" s="23" t="s">
        <v>17</v>
      </c>
      <c r="C9" s="4" t="s">
        <v>210</v>
      </c>
      <c r="D9" s="18" t="s">
        <v>300</v>
      </c>
      <c r="E9" s="6" t="s">
        <v>301</v>
      </c>
      <c r="F9" s="7" t="s">
        <v>302</v>
      </c>
    </row>
    <row r="10" spans="1:6" ht="32.25" customHeight="1" thickBot="1" x14ac:dyDescent="0.3">
      <c r="A10" s="3" t="s">
        <v>18</v>
      </c>
      <c r="B10" s="23" t="s">
        <v>19</v>
      </c>
      <c r="C10" s="4" t="s">
        <v>211</v>
      </c>
      <c r="D10" s="18" t="s">
        <v>303</v>
      </c>
      <c r="E10" s="5" t="s">
        <v>304</v>
      </c>
      <c r="F10" s="7" t="s">
        <v>294</v>
      </c>
    </row>
    <row r="11" spans="1:6" ht="29.25" customHeight="1" thickBot="1" x14ac:dyDescent="0.3">
      <c r="A11" s="3" t="s">
        <v>20</v>
      </c>
      <c r="B11" s="23" t="s">
        <v>21</v>
      </c>
      <c r="C11" s="4" t="s">
        <v>212</v>
      </c>
      <c r="D11" s="18" t="s">
        <v>305</v>
      </c>
      <c r="E11" s="5" t="s">
        <v>306</v>
      </c>
      <c r="F11" s="7" t="s">
        <v>307</v>
      </c>
    </row>
    <row r="12" spans="1:6" ht="32.25" customHeight="1" thickBot="1" x14ac:dyDescent="0.3">
      <c r="A12" s="3" t="s">
        <v>22</v>
      </c>
      <c r="B12" s="23" t="s">
        <v>23</v>
      </c>
      <c r="C12" s="4" t="s">
        <v>213</v>
      </c>
      <c r="D12" s="18" t="s">
        <v>308</v>
      </c>
      <c r="E12" s="5" t="s">
        <v>309</v>
      </c>
      <c r="F12" s="7" t="s">
        <v>307</v>
      </c>
    </row>
    <row r="13" spans="1:6" ht="31.5" customHeight="1" thickBot="1" x14ac:dyDescent="0.3">
      <c r="A13" s="3" t="s">
        <v>24</v>
      </c>
      <c r="B13" s="23" t="s">
        <v>25</v>
      </c>
      <c r="C13" s="4" t="s">
        <v>167</v>
      </c>
      <c r="D13" s="18" t="s">
        <v>310</v>
      </c>
      <c r="E13" s="5" t="s">
        <v>311</v>
      </c>
      <c r="F13" s="7" t="s">
        <v>312</v>
      </c>
    </row>
    <row r="14" spans="1:6" ht="29.25" customHeight="1" thickBot="1" x14ac:dyDescent="0.3">
      <c r="A14" s="3" t="s">
        <v>26</v>
      </c>
      <c r="B14" s="23" t="s">
        <v>27</v>
      </c>
      <c r="C14" s="4" t="s">
        <v>168</v>
      </c>
      <c r="D14" s="18" t="s">
        <v>313</v>
      </c>
      <c r="E14" s="5" t="s">
        <v>314</v>
      </c>
      <c r="F14" s="7" t="s">
        <v>315</v>
      </c>
    </row>
    <row r="15" spans="1:6" ht="30.75" customHeight="1" thickBot="1" x14ac:dyDescent="0.3">
      <c r="A15" s="3" t="s">
        <v>28</v>
      </c>
      <c r="B15" s="23" t="s">
        <v>29</v>
      </c>
      <c r="C15" s="4" t="s">
        <v>169</v>
      </c>
      <c r="D15" s="18" t="s">
        <v>316</v>
      </c>
      <c r="E15" s="6"/>
      <c r="F15" s="7" t="s">
        <v>317</v>
      </c>
    </row>
    <row r="16" spans="1:6" ht="32.25" customHeight="1" thickBot="1" x14ac:dyDescent="0.3">
      <c r="A16" s="3" t="s">
        <v>30</v>
      </c>
      <c r="B16" s="23" t="s">
        <v>31</v>
      </c>
      <c r="C16" s="4" t="s">
        <v>214</v>
      </c>
      <c r="D16" s="18" t="s">
        <v>318</v>
      </c>
      <c r="E16" s="5" t="s">
        <v>319</v>
      </c>
      <c r="F16" s="7" t="s">
        <v>294</v>
      </c>
    </row>
    <row r="17" spans="1:6" ht="19.5" customHeight="1" thickBot="1" x14ac:dyDescent="0.3">
      <c r="A17" s="3" t="s">
        <v>32</v>
      </c>
      <c r="B17" s="23" t="s">
        <v>33</v>
      </c>
      <c r="C17" s="4" t="s">
        <v>170</v>
      </c>
      <c r="D17" s="18" t="s">
        <v>320</v>
      </c>
      <c r="E17" s="5" t="s">
        <v>321</v>
      </c>
      <c r="F17" s="7" t="s">
        <v>312</v>
      </c>
    </row>
    <row r="18" spans="1:6" ht="27" customHeight="1" thickBot="1" x14ac:dyDescent="0.3">
      <c r="A18" s="3" t="s">
        <v>34</v>
      </c>
      <c r="B18" s="23" t="s">
        <v>35</v>
      </c>
      <c r="C18" s="4" t="s">
        <v>215</v>
      </c>
      <c r="D18" s="18" t="s">
        <v>322</v>
      </c>
      <c r="E18" s="6"/>
      <c r="F18" s="7" t="s">
        <v>323</v>
      </c>
    </row>
    <row r="19" spans="1:6" ht="26.25" customHeight="1" thickBot="1" x14ac:dyDescent="0.3">
      <c r="A19" s="3" t="s">
        <v>36</v>
      </c>
      <c r="B19" s="23" t="s">
        <v>37</v>
      </c>
      <c r="C19" s="4" t="s">
        <v>216</v>
      </c>
      <c r="D19" s="18" t="s">
        <v>324</v>
      </c>
      <c r="E19" s="5" t="s">
        <v>325</v>
      </c>
      <c r="F19" s="7" t="s">
        <v>312</v>
      </c>
    </row>
    <row r="20" spans="1:6" ht="30" customHeight="1" thickBot="1" x14ac:dyDescent="0.3">
      <c r="A20" s="3" t="s">
        <v>38</v>
      </c>
      <c r="B20" s="23" t="s">
        <v>39</v>
      </c>
      <c r="C20" s="4" t="s">
        <v>171</v>
      </c>
      <c r="D20" s="18" t="s">
        <v>326</v>
      </c>
      <c r="E20" s="6"/>
      <c r="F20" s="7" t="s">
        <v>323</v>
      </c>
    </row>
    <row r="21" spans="1:6" ht="29.25" customHeight="1" thickBot="1" x14ac:dyDescent="0.3">
      <c r="A21" s="3" t="s">
        <v>40</v>
      </c>
      <c r="B21" s="23" t="s">
        <v>41</v>
      </c>
      <c r="C21" s="4" t="s">
        <v>217</v>
      </c>
      <c r="D21" s="18" t="s">
        <v>327</v>
      </c>
      <c r="E21" s="5" t="s">
        <v>328</v>
      </c>
      <c r="F21" s="7" t="s">
        <v>294</v>
      </c>
    </row>
    <row r="22" spans="1:6" ht="27.75" customHeight="1" thickBot="1" x14ac:dyDescent="0.3">
      <c r="A22" s="3" t="s">
        <v>42</v>
      </c>
      <c r="B22" s="23" t="s">
        <v>43</v>
      </c>
      <c r="C22" s="4" t="s">
        <v>218</v>
      </c>
      <c r="D22" s="18" t="s">
        <v>329</v>
      </c>
      <c r="E22" s="6"/>
      <c r="F22" s="7" t="s">
        <v>312</v>
      </c>
    </row>
    <row r="23" spans="1:6" ht="19.5" customHeight="1" thickBot="1" x14ac:dyDescent="0.3">
      <c r="A23" s="3" t="s">
        <v>44</v>
      </c>
      <c r="B23" s="23" t="s">
        <v>258</v>
      </c>
      <c r="C23" s="4" t="s">
        <v>219</v>
      </c>
      <c r="D23" s="18" t="s">
        <v>330</v>
      </c>
      <c r="E23" s="5" t="s">
        <v>331</v>
      </c>
      <c r="F23" s="7" t="s">
        <v>284</v>
      </c>
    </row>
    <row r="24" spans="1:6" ht="31.5" customHeight="1" thickBot="1" x14ac:dyDescent="0.3">
      <c r="A24" s="3" t="s">
        <v>45</v>
      </c>
      <c r="B24" s="23" t="s">
        <v>46</v>
      </c>
      <c r="C24" s="4" t="s">
        <v>220</v>
      </c>
      <c r="D24" s="18" t="s">
        <v>332</v>
      </c>
      <c r="E24" s="6"/>
      <c r="F24" s="7" t="s">
        <v>291</v>
      </c>
    </row>
    <row r="25" spans="1:6" ht="28.5" customHeight="1" thickBot="1" x14ac:dyDescent="0.3">
      <c r="A25" s="3" t="s">
        <v>47</v>
      </c>
      <c r="B25" s="23" t="s">
        <v>48</v>
      </c>
      <c r="C25" s="4" t="s">
        <v>172</v>
      </c>
      <c r="D25" s="18" t="s">
        <v>333</v>
      </c>
      <c r="E25" s="6"/>
      <c r="F25" s="7" t="s">
        <v>334</v>
      </c>
    </row>
    <row r="26" spans="1:6" ht="27.75" customHeight="1" thickBot="1" x14ac:dyDescent="0.3">
      <c r="A26" s="3" t="s">
        <v>49</v>
      </c>
      <c r="B26" s="23" t="s">
        <v>50</v>
      </c>
      <c r="C26" s="4" t="s">
        <v>173</v>
      </c>
      <c r="D26" s="18" t="s">
        <v>335</v>
      </c>
      <c r="E26" s="5" t="s">
        <v>336</v>
      </c>
      <c r="F26" s="7" t="s">
        <v>337</v>
      </c>
    </row>
    <row r="27" spans="1:6" ht="19.5" customHeight="1" thickBot="1" x14ac:dyDescent="0.3">
      <c r="A27" s="3" t="s">
        <v>51</v>
      </c>
      <c r="B27" s="23" t="s">
        <v>52</v>
      </c>
      <c r="C27" s="4" t="s">
        <v>221</v>
      </c>
      <c r="D27" s="18" t="s">
        <v>338</v>
      </c>
      <c r="E27" s="6"/>
      <c r="F27" s="7" t="s">
        <v>323</v>
      </c>
    </row>
    <row r="28" spans="1:6" ht="19.5" customHeight="1" thickBot="1" x14ac:dyDescent="0.3">
      <c r="A28" s="3" t="s">
        <v>53</v>
      </c>
      <c r="B28" s="23" t="s">
        <v>54</v>
      </c>
      <c r="C28" s="4" t="s">
        <v>339</v>
      </c>
      <c r="D28" s="18" t="s">
        <v>340</v>
      </c>
      <c r="E28" s="8" t="s">
        <v>341</v>
      </c>
      <c r="F28" s="7" t="s">
        <v>342</v>
      </c>
    </row>
    <row r="29" spans="1:6" ht="31.5" customHeight="1" thickBot="1" x14ac:dyDescent="0.3">
      <c r="A29" s="3" t="s">
        <v>55</v>
      </c>
      <c r="B29" s="23" t="s">
        <v>498</v>
      </c>
      <c r="C29" s="4" t="s">
        <v>343</v>
      </c>
      <c r="D29" s="18" t="s">
        <v>344</v>
      </c>
      <c r="E29" s="6"/>
      <c r="F29" s="7" t="s">
        <v>345</v>
      </c>
    </row>
    <row r="30" spans="1:6" ht="31.5" customHeight="1" thickBot="1" x14ac:dyDescent="0.3">
      <c r="A30" s="3" t="s">
        <v>56</v>
      </c>
      <c r="B30" s="23" t="s">
        <v>57</v>
      </c>
      <c r="C30" s="4" t="s">
        <v>174</v>
      </c>
      <c r="D30" s="18" t="s">
        <v>346</v>
      </c>
      <c r="E30" s="5" t="s">
        <v>347</v>
      </c>
      <c r="F30" s="7" t="s">
        <v>294</v>
      </c>
    </row>
    <row r="31" spans="1:6" ht="19.5" customHeight="1" thickBot="1" x14ac:dyDescent="0.3">
      <c r="A31" s="3" t="s">
        <v>58</v>
      </c>
      <c r="B31" s="23" t="s">
        <v>59</v>
      </c>
      <c r="C31" s="4" t="s">
        <v>222</v>
      </c>
      <c r="D31" s="18" t="s">
        <v>348</v>
      </c>
      <c r="E31" s="5" t="s">
        <v>349</v>
      </c>
      <c r="F31" s="7" t="s">
        <v>291</v>
      </c>
    </row>
    <row r="32" spans="1:6" ht="19.5" customHeight="1" thickBot="1" x14ac:dyDescent="0.3">
      <c r="A32" s="3" t="s">
        <v>60</v>
      </c>
      <c r="B32" s="23" t="s">
        <v>61</v>
      </c>
      <c r="C32" s="4" t="s">
        <v>175</v>
      </c>
      <c r="D32" s="18" t="s">
        <v>350</v>
      </c>
      <c r="E32" s="6"/>
      <c r="F32" s="7" t="s">
        <v>291</v>
      </c>
    </row>
    <row r="33" spans="1:6" ht="25.5" customHeight="1" thickBot="1" x14ac:dyDescent="0.3">
      <c r="A33" s="3" t="s">
        <v>62</v>
      </c>
      <c r="B33" s="23" t="s">
        <v>63</v>
      </c>
      <c r="C33" s="4" t="s">
        <v>223</v>
      </c>
      <c r="D33" s="18" t="s">
        <v>351</v>
      </c>
      <c r="E33" s="5" t="s">
        <v>352</v>
      </c>
      <c r="F33" s="7" t="s">
        <v>353</v>
      </c>
    </row>
    <row r="34" spans="1:6" ht="27" customHeight="1" thickBot="1" x14ac:dyDescent="0.3">
      <c r="A34" s="3" t="s">
        <v>64</v>
      </c>
      <c r="B34" s="23" t="s">
        <v>260</v>
      </c>
      <c r="C34" s="4" t="s">
        <v>224</v>
      </c>
      <c r="D34" s="18" t="s">
        <v>354</v>
      </c>
      <c r="E34" s="5" t="s">
        <v>355</v>
      </c>
      <c r="F34" s="7" t="s">
        <v>302</v>
      </c>
    </row>
    <row r="35" spans="1:6" ht="48" customHeight="1" thickBot="1" x14ac:dyDescent="0.3">
      <c r="A35" s="3" t="s">
        <v>65</v>
      </c>
      <c r="B35" s="23" t="s">
        <v>66</v>
      </c>
      <c r="C35" s="4" t="s">
        <v>225</v>
      </c>
      <c r="D35" s="18" t="s">
        <v>356</v>
      </c>
      <c r="E35" s="6"/>
      <c r="F35" s="7" t="s">
        <v>357</v>
      </c>
    </row>
    <row r="36" spans="1:6" ht="49.5" thickBot="1" x14ac:dyDescent="0.3">
      <c r="A36" s="3" t="s">
        <v>67</v>
      </c>
      <c r="B36" s="23" t="s">
        <v>68</v>
      </c>
      <c r="C36" s="4" t="s">
        <v>358</v>
      </c>
      <c r="D36" s="18" t="s">
        <v>359</v>
      </c>
      <c r="E36" s="6"/>
      <c r="F36" s="7" t="s">
        <v>357</v>
      </c>
    </row>
    <row r="37" spans="1:6" ht="34.5" customHeight="1" thickBot="1" x14ac:dyDescent="0.3">
      <c r="A37" s="3" t="s">
        <v>69</v>
      </c>
      <c r="B37" s="23" t="s">
        <v>70</v>
      </c>
      <c r="C37" s="4" t="s">
        <v>176</v>
      </c>
      <c r="D37" s="18" t="s">
        <v>360</v>
      </c>
      <c r="E37" s="5" t="s">
        <v>361</v>
      </c>
      <c r="F37" s="7" t="s">
        <v>362</v>
      </c>
    </row>
    <row r="38" spans="1:6" ht="28.5" customHeight="1" thickBot="1" x14ac:dyDescent="0.4">
      <c r="A38" s="3" t="s">
        <v>71</v>
      </c>
      <c r="B38" s="23" t="s">
        <v>72</v>
      </c>
      <c r="C38" s="4" t="s">
        <v>226</v>
      </c>
      <c r="D38" s="19" t="s">
        <v>363</v>
      </c>
      <c r="E38" s="5" t="s">
        <v>364</v>
      </c>
      <c r="F38" s="7" t="s">
        <v>302</v>
      </c>
    </row>
    <row r="39" spans="1:6" ht="26.25" customHeight="1" thickBot="1" x14ac:dyDescent="0.3">
      <c r="A39" s="3" t="s">
        <v>73</v>
      </c>
      <c r="B39" s="23" t="s">
        <v>74</v>
      </c>
      <c r="C39" s="4" t="s">
        <v>177</v>
      </c>
      <c r="D39" s="18" t="s">
        <v>365</v>
      </c>
      <c r="E39" s="5" t="s">
        <v>366</v>
      </c>
      <c r="F39" s="7" t="s">
        <v>362</v>
      </c>
    </row>
    <row r="40" spans="1:6" ht="49.5" thickBot="1" x14ac:dyDescent="0.3">
      <c r="A40" s="3" t="s">
        <v>75</v>
      </c>
      <c r="B40" s="23" t="s">
        <v>76</v>
      </c>
      <c r="C40" s="4" t="s">
        <v>227</v>
      </c>
      <c r="D40" s="18" t="s">
        <v>367</v>
      </c>
      <c r="E40" s="6"/>
      <c r="F40" s="7" t="s">
        <v>357</v>
      </c>
    </row>
    <row r="41" spans="1:6" ht="24.75" customHeight="1" thickBot="1" x14ac:dyDescent="0.3">
      <c r="A41" s="3" t="s">
        <v>77</v>
      </c>
      <c r="B41" s="23" t="s">
        <v>78</v>
      </c>
      <c r="C41" s="4" t="s">
        <v>178</v>
      </c>
      <c r="D41" s="18" t="s">
        <v>368</v>
      </c>
      <c r="E41" s="5" t="s">
        <v>369</v>
      </c>
      <c r="F41" s="7" t="s">
        <v>362</v>
      </c>
    </row>
    <row r="42" spans="1:6" ht="26.25" customHeight="1" thickBot="1" x14ac:dyDescent="0.3">
      <c r="A42" s="3" t="s">
        <v>79</v>
      </c>
      <c r="B42" s="23" t="s">
        <v>261</v>
      </c>
      <c r="C42" s="4" t="s">
        <v>179</v>
      </c>
      <c r="D42" s="18" t="s">
        <v>370</v>
      </c>
      <c r="E42" s="6"/>
      <c r="F42" s="7" t="s">
        <v>323</v>
      </c>
    </row>
    <row r="43" spans="1:6" ht="33" customHeight="1" thickBot="1" x14ac:dyDescent="0.3">
      <c r="A43" s="3" t="s">
        <v>80</v>
      </c>
      <c r="B43" s="23" t="s">
        <v>81</v>
      </c>
      <c r="C43" s="4" t="s">
        <v>371</v>
      </c>
      <c r="D43" s="18" t="s">
        <v>372</v>
      </c>
      <c r="E43" s="6"/>
      <c r="F43" s="7" t="s">
        <v>353</v>
      </c>
    </row>
    <row r="44" spans="1:6" ht="19.5" customHeight="1" thickBot="1" x14ac:dyDescent="0.3">
      <c r="A44" s="3" t="s">
        <v>82</v>
      </c>
      <c r="B44" s="23" t="s">
        <v>83</v>
      </c>
      <c r="C44" s="4" t="s">
        <v>180</v>
      </c>
      <c r="D44" s="18" t="s">
        <v>373</v>
      </c>
      <c r="E44" s="5" t="s">
        <v>374</v>
      </c>
      <c r="F44" s="7" t="s">
        <v>375</v>
      </c>
    </row>
    <row r="45" spans="1:6" ht="19.5" customHeight="1" thickBot="1" x14ac:dyDescent="0.3">
      <c r="A45" s="3" t="s">
        <v>84</v>
      </c>
      <c r="B45" s="23" t="s">
        <v>85</v>
      </c>
      <c r="C45" s="4" t="s">
        <v>181</v>
      </c>
      <c r="D45" s="18" t="s">
        <v>376</v>
      </c>
      <c r="E45" s="5" t="s">
        <v>377</v>
      </c>
      <c r="F45" s="7" t="s">
        <v>284</v>
      </c>
    </row>
    <row r="46" spans="1:6" ht="19.5" customHeight="1" thickBot="1" x14ac:dyDescent="0.3">
      <c r="A46" s="3" t="s">
        <v>86</v>
      </c>
      <c r="B46" s="23" t="s">
        <v>262</v>
      </c>
      <c r="C46" s="4" t="s">
        <v>228</v>
      </c>
      <c r="D46" s="18" t="s">
        <v>378</v>
      </c>
      <c r="E46" s="5" t="s">
        <v>379</v>
      </c>
      <c r="F46" s="7" t="s">
        <v>380</v>
      </c>
    </row>
    <row r="47" spans="1:6" ht="31.5" customHeight="1" thickBot="1" x14ac:dyDescent="0.3">
      <c r="A47" s="3" t="s">
        <v>87</v>
      </c>
      <c r="B47" s="23" t="s">
        <v>88</v>
      </c>
      <c r="C47" s="4" t="s">
        <v>229</v>
      </c>
      <c r="D47" s="18" t="s">
        <v>381</v>
      </c>
      <c r="E47" s="5" t="s">
        <v>382</v>
      </c>
      <c r="F47" s="7" t="s">
        <v>362</v>
      </c>
    </row>
    <row r="48" spans="1:6" ht="33" customHeight="1" thickBot="1" x14ac:dyDescent="0.3">
      <c r="A48" s="3" t="s">
        <v>89</v>
      </c>
      <c r="B48" s="23" t="s">
        <v>90</v>
      </c>
      <c r="C48" s="4" t="s">
        <v>383</v>
      </c>
      <c r="D48" s="18" t="s">
        <v>384</v>
      </c>
      <c r="E48" s="8" t="s">
        <v>385</v>
      </c>
      <c r="F48" s="7" t="s">
        <v>386</v>
      </c>
    </row>
    <row r="49" spans="1:6" ht="19.5" customHeight="1" thickBot="1" x14ac:dyDescent="0.3">
      <c r="A49" s="3" t="s">
        <v>91</v>
      </c>
      <c r="B49" s="23" t="s">
        <v>92</v>
      </c>
      <c r="C49" s="4" t="s">
        <v>230</v>
      </c>
      <c r="D49" s="18" t="s">
        <v>387</v>
      </c>
      <c r="E49" s="5" t="s">
        <v>388</v>
      </c>
      <c r="F49" s="7" t="s">
        <v>389</v>
      </c>
    </row>
    <row r="50" spans="1:6" ht="42.75" customHeight="1" thickBot="1" x14ac:dyDescent="0.3">
      <c r="A50" s="3" t="s">
        <v>93</v>
      </c>
      <c r="B50" s="23" t="s">
        <v>94</v>
      </c>
      <c r="C50" s="4" t="s">
        <v>231</v>
      </c>
      <c r="D50" s="18" t="s">
        <v>390</v>
      </c>
      <c r="E50" s="6"/>
      <c r="F50" s="7" t="s">
        <v>357</v>
      </c>
    </row>
    <row r="51" spans="1:6" ht="25.5" customHeight="1" thickBot="1" x14ac:dyDescent="0.3">
      <c r="A51" s="3" t="s">
        <v>95</v>
      </c>
      <c r="B51" s="23" t="s">
        <v>96</v>
      </c>
      <c r="C51" s="4" t="s">
        <v>232</v>
      </c>
      <c r="D51" s="18" t="s">
        <v>391</v>
      </c>
      <c r="E51" s="6"/>
      <c r="F51" s="7" t="s">
        <v>392</v>
      </c>
    </row>
    <row r="52" spans="1:6" ht="28.5" customHeight="1" thickBot="1" x14ac:dyDescent="0.3">
      <c r="A52" s="3" t="s">
        <v>97</v>
      </c>
      <c r="B52" s="23" t="s">
        <v>98</v>
      </c>
      <c r="C52" s="4" t="s">
        <v>182</v>
      </c>
      <c r="D52" s="18" t="s">
        <v>393</v>
      </c>
      <c r="E52" s="5" t="s">
        <v>394</v>
      </c>
      <c r="F52" s="7" t="s">
        <v>395</v>
      </c>
    </row>
    <row r="53" spans="1:6" ht="19.5" customHeight="1" thickBot="1" x14ac:dyDescent="0.3">
      <c r="A53" s="3" t="s">
        <v>99</v>
      </c>
      <c r="B53" s="23" t="s">
        <v>100</v>
      </c>
      <c r="C53" s="4" t="s">
        <v>183</v>
      </c>
      <c r="D53" s="18" t="s">
        <v>396</v>
      </c>
      <c r="E53" s="5" t="s">
        <v>397</v>
      </c>
      <c r="F53" s="7" t="s">
        <v>389</v>
      </c>
    </row>
    <row r="54" spans="1:6" ht="29.25" customHeight="1" thickBot="1" x14ac:dyDescent="0.3">
      <c r="A54" s="3" t="s">
        <v>101</v>
      </c>
      <c r="B54" s="23" t="s">
        <v>102</v>
      </c>
      <c r="C54" s="4" t="s">
        <v>233</v>
      </c>
      <c r="D54" s="18" t="s">
        <v>398</v>
      </c>
      <c r="E54" s="5" t="s">
        <v>399</v>
      </c>
      <c r="F54" s="7" t="s">
        <v>400</v>
      </c>
    </row>
    <row r="55" spans="1:6" ht="19.5" customHeight="1" thickBot="1" x14ac:dyDescent="0.3">
      <c r="A55" s="3" t="s">
        <v>103</v>
      </c>
      <c r="B55" s="23" t="s">
        <v>104</v>
      </c>
      <c r="C55" s="4" t="s">
        <v>234</v>
      </c>
      <c r="D55" s="18" t="s">
        <v>401</v>
      </c>
      <c r="E55" s="5" t="s">
        <v>402</v>
      </c>
      <c r="F55" s="7" t="s">
        <v>389</v>
      </c>
    </row>
    <row r="56" spans="1:6" ht="31.5" customHeight="1" thickBot="1" x14ac:dyDescent="0.3">
      <c r="A56" s="3" t="s">
        <v>105</v>
      </c>
      <c r="B56" s="23" t="s">
        <v>106</v>
      </c>
      <c r="C56" s="4" t="s">
        <v>184</v>
      </c>
      <c r="D56" s="18" t="s">
        <v>403</v>
      </c>
      <c r="E56" s="5" t="s">
        <v>404</v>
      </c>
      <c r="F56" s="7" t="s">
        <v>284</v>
      </c>
    </row>
    <row r="57" spans="1:6" ht="19.5" customHeight="1" thickBot="1" x14ac:dyDescent="0.3">
      <c r="A57" s="3" t="s">
        <v>134</v>
      </c>
      <c r="B57" s="23" t="s">
        <v>113</v>
      </c>
      <c r="C57" s="4" t="s">
        <v>189</v>
      </c>
      <c r="D57" s="18" t="s">
        <v>405</v>
      </c>
      <c r="E57" s="5" t="s">
        <v>406</v>
      </c>
      <c r="F57" s="7" t="s">
        <v>407</v>
      </c>
    </row>
    <row r="58" spans="1:6" ht="19.5" customHeight="1" thickBot="1" x14ac:dyDescent="0.3">
      <c r="A58" s="3" t="s">
        <v>109</v>
      </c>
      <c r="B58" s="23" t="s">
        <v>408</v>
      </c>
      <c r="C58" s="4" t="s">
        <v>235</v>
      </c>
      <c r="D58" s="18" t="s">
        <v>409</v>
      </c>
      <c r="E58" s="5" t="s">
        <v>410</v>
      </c>
      <c r="F58" s="7" t="s">
        <v>411</v>
      </c>
    </row>
    <row r="59" spans="1:6" ht="46.5" customHeight="1" thickBot="1" x14ac:dyDescent="0.3">
      <c r="A59" s="3" t="s">
        <v>110</v>
      </c>
      <c r="B59" s="23" t="s">
        <v>111</v>
      </c>
      <c r="C59" s="4" t="s">
        <v>236</v>
      </c>
      <c r="D59" s="18" t="s">
        <v>412</v>
      </c>
      <c r="E59" s="6"/>
      <c r="F59" s="7" t="s">
        <v>357</v>
      </c>
    </row>
    <row r="60" spans="1:6" ht="19.5" customHeight="1" thickBot="1" x14ac:dyDescent="0.3">
      <c r="A60" s="3" t="s">
        <v>112</v>
      </c>
      <c r="B60" s="23" t="s">
        <v>113</v>
      </c>
      <c r="C60" s="4" t="s">
        <v>237</v>
      </c>
      <c r="D60" s="20" t="s">
        <v>413</v>
      </c>
      <c r="E60" s="8" t="s">
        <v>414</v>
      </c>
      <c r="F60" s="7" t="s">
        <v>415</v>
      </c>
    </row>
    <row r="61" spans="1:6" ht="19.5" customHeight="1" thickBot="1" x14ac:dyDescent="0.3">
      <c r="A61" s="3" t="s">
        <v>114</v>
      </c>
      <c r="B61" s="23" t="s">
        <v>115</v>
      </c>
      <c r="C61" s="4" t="s">
        <v>238</v>
      </c>
      <c r="D61" s="18" t="s">
        <v>416</v>
      </c>
      <c r="E61" s="6"/>
      <c r="F61" s="7" t="s">
        <v>353</v>
      </c>
    </row>
    <row r="62" spans="1:6" ht="31.5" customHeight="1" thickBot="1" x14ac:dyDescent="0.3">
      <c r="A62" s="3" t="s">
        <v>116</v>
      </c>
      <c r="B62" s="23" t="s">
        <v>113</v>
      </c>
      <c r="C62" s="4" t="s">
        <v>185</v>
      </c>
      <c r="D62" s="21" t="s">
        <v>417</v>
      </c>
      <c r="E62" s="5" t="s">
        <v>418</v>
      </c>
      <c r="F62" s="7" t="s">
        <v>281</v>
      </c>
    </row>
    <row r="63" spans="1:6" ht="37.5" thickBot="1" x14ac:dyDescent="0.3">
      <c r="A63" s="3" t="s">
        <v>117</v>
      </c>
      <c r="B63" s="23" t="s">
        <v>118</v>
      </c>
      <c r="C63" s="4" t="s">
        <v>239</v>
      </c>
      <c r="D63" s="18" t="s">
        <v>419</v>
      </c>
      <c r="E63" s="5" t="s">
        <v>420</v>
      </c>
      <c r="F63" s="7" t="s">
        <v>421</v>
      </c>
    </row>
    <row r="64" spans="1:6" ht="33" customHeight="1" thickBot="1" x14ac:dyDescent="0.3">
      <c r="A64" s="3" t="s">
        <v>119</v>
      </c>
      <c r="B64" s="23" t="s">
        <v>265</v>
      </c>
      <c r="C64" s="4" t="s">
        <v>240</v>
      </c>
      <c r="D64" s="18" t="s">
        <v>422</v>
      </c>
      <c r="E64" s="5" t="s">
        <v>423</v>
      </c>
      <c r="F64" s="7" t="s">
        <v>424</v>
      </c>
    </row>
    <row r="65" spans="1:6" ht="19.5" customHeight="1" thickBot="1" x14ac:dyDescent="0.3">
      <c r="A65" s="3" t="s">
        <v>120</v>
      </c>
      <c r="B65" s="23" t="s">
        <v>266</v>
      </c>
      <c r="C65" s="4" t="s">
        <v>186</v>
      </c>
      <c r="D65" s="20" t="s">
        <v>425</v>
      </c>
      <c r="E65" s="5" t="s">
        <v>426</v>
      </c>
      <c r="F65" s="7" t="s">
        <v>415</v>
      </c>
    </row>
    <row r="66" spans="1:6" ht="26.25" customHeight="1" thickBot="1" x14ac:dyDescent="0.3">
      <c r="A66" s="3" t="s">
        <v>121</v>
      </c>
      <c r="B66" s="23" t="s">
        <v>122</v>
      </c>
      <c r="C66" s="4" t="s">
        <v>241</v>
      </c>
      <c r="D66" s="18" t="s">
        <v>427</v>
      </c>
      <c r="E66" s="6"/>
      <c r="F66" s="7" t="s">
        <v>428</v>
      </c>
    </row>
    <row r="67" spans="1:6" ht="19.5" customHeight="1" thickBot="1" x14ac:dyDescent="0.3">
      <c r="A67" s="3" t="s">
        <v>123</v>
      </c>
      <c r="B67" s="23" t="s">
        <v>124</v>
      </c>
      <c r="C67" s="4" t="s">
        <v>187</v>
      </c>
      <c r="D67" s="18" t="s">
        <v>429</v>
      </c>
      <c r="E67" s="5" t="s">
        <v>430</v>
      </c>
      <c r="F67" s="7" t="s">
        <v>431</v>
      </c>
    </row>
    <row r="68" spans="1:6" ht="27" customHeight="1" thickBot="1" x14ac:dyDescent="0.3">
      <c r="A68" s="3" t="s">
        <v>125</v>
      </c>
      <c r="B68" s="23" t="s">
        <v>126</v>
      </c>
      <c r="C68" s="4" t="s">
        <v>242</v>
      </c>
      <c r="D68" s="18" t="s">
        <v>432</v>
      </c>
      <c r="E68" s="6"/>
      <c r="F68" s="7" t="s">
        <v>357</v>
      </c>
    </row>
    <row r="69" spans="1:6" ht="37.5" thickBot="1" x14ac:dyDescent="0.3">
      <c r="A69" s="3" t="s">
        <v>127</v>
      </c>
      <c r="B69" s="23" t="s">
        <v>128</v>
      </c>
      <c r="C69" s="4" t="s">
        <v>188</v>
      </c>
      <c r="D69" s="18" t="s">
        <v>433</v>
      </c>
      <c r="E69" s="6"/>
      <c r="F69" s="7" t="s">
        <v>357</v>
      </c>
    </row>
    <row r="70" spans="1:6" ht="19.5" customHeight="1" thickBot="1" x14ac:dyDescent="0.3">
      <c r="A70" s="3" t="s">
        <v>129</v>
      </c>
      <c r="B70" s="23" t="s">
        <v>267</v>
      </c>
      <c r="C70" s="4" t="s">
        <v>243</v>
      </c>
      <c r="D70" s="18" t="s">
        <v>434</v>
      </c>
      <c r="E70" s="5" t="s">
        <v>435</v>
      </c>
      <c r="F70" s="7" t="s">
        <v>362</v>
      </c>
    </row>
    <row r="71" spans="1:6" ht="19.5" customHeight="1" thickBot="1" x14ac:dyDescent="0.3">
      <c r="A71" s="3" t="s">
        <v>130</v>
      </c>
      <c r="B71" s="23" t="s">
        <v>131</v>
      </c>
      <c r="C71" s="4" t="s">
        <v>244</v>
      </c>
      <c r="D71" s="18" t="s">
        <v>436</v>
      </c>
      <c r="E71" s="8" t="s">
        <v>437</v>
      </c>
      <c r="F71" s="7" t="s">
        <v>438</v>
      </c>
    </row>
    <row r="72" spans="1:6" ht="27" customHeight="1" thickBot="1" x14ac:dyDescent="0.3">
      <c r="A72" s="3" t="s">
        <v>132</v>
      </c>
      <c r="B72" s="23" t="s">
        <v>133</v>
      </c>
      <c r="C72" s="4" t="s">
        <v>439</v>
      </c>
      <c r="D72" s="18" t="s">
        <v>440</v>
      </c>
      <c r="E72" s="5" t="s">
        <v>441</v>
      </c>
      <c r="F72" s="7" t="s">
        <v>442</v>
      </c>
    </row>
    <row r="73" spans="1:6" ht="19.5" customHeight="1" thickBot="1" x14ac:dyDescent="0.3">
      <c r="A73" s="3" t="s">
        <v>144</v>
      </c>
      <c r="B73" s="23" t="s">
        <v>145</v>
      </c>
      <c r="C73" s="4" t="s">
        <v>192</v>
      </c>
      <c r="D73" s="18" t="s">
        <v>443</v>
      </c>
      <c r="E73" s="5" t="s">
        <v>444</v>
      </c>
      <c r="F73" s="7" t="s">
        <v>407</v>
      </c>
    </row>
    <row r="74" spans="1:6" ht="27" customHeight="1" thickBot="1" x14ac:dyDescent="0.3">
      <c r="A74" s="3" t="s">
        <v>135</v>
      </c>
      <c r="B74" s="23" t="s">
        <v>136</v>
      </c>
      <c r="C74" s="4" t="s">
        <v>245</v>
      </c>
      <c r="D74" s="18" t="s">
        <v>445</v>
      </c>
      <c r="E74" s="5" t="s">
        <v>446</v>
      </c>
      <c r="F74" s="7" t="s">
        <v>424</v>
      </c>
    </row>
    <row r="75" spans="1:6" ht="30" customHeight="1" thickBot="1" x14ac:dyDescent="0.3">
      <c r="A75" s="3" t="s">
        <v>137</v>
      </c>
      <c r="B75" s="23" t="s">
        <v>269</v>
      </c>
      <c r="C75" s="4" t="s">
        <v>190</v>
      </c>
      <c r="D75" s="18" t="s">
        <v>447</v>
      </c>
      <c r="E75" s="5" t="s">
        <v>448</v>
      </c>
      <c r="F75" s="7" t="s">
        <v>431</v>
      </c>
    </row>
    <row r="76" spans="1:6" ht="19.5" customHeight="1" thickBot="1" x14ac:dyDescent="0.3">
      <c r="A76" s="3" t="s">
        <v>138</v>
      </c>
      <c r="B76" s="23" t="s">
        <v>270</v>
      </c>
      <c r="C76" s="4" t="s">
        <v>191</v>
      </c>
      <c r="D76" s="18" t="s">
        <v>449</v>
      </c>
      <c r="E76" s="5" t="s">
        <v>450</v>
      </c>
      <c r="F76" s="7" t="s">
        <v>362</v>
      </c>
    </row>
    <row r="77" spans="1:6" ht="19.5" customHeight="1" thickBot="1" x14ac:dyDescent="0.3">
      <c r="A77" s="3" t="s">
        <v>139</v>
      </c>
      <c r="B77" s="23" t="s">
        <v>205</v>
      </c>
      <c r="C77" s="4" t="s">
        <v>246</v>
      </c>
      <c r="D77" s="18" t="s">
        <v>451</v>
      </c>
      <c r="E77" s="9" t="s">
        <v>452</v>
      </c>
      <c r="F77" s="7" t="s">
        <v>453</v>
      </c>
    </row>
    <row r="78" spans="1:6" ht="19.5" customHeight="1" thickBot="1" x14ac:dyDescent="0.3">
      <c r="A78" s="3" t="s">
        <v>140</v>
      </c>
      <c r="B78" s="23" t="s">
        <v>141</v>
      </c>
      <c r="C78" s="4" t="s">
        <v>247</v>
      </c>
      <c r="D78" s="18" t="s">
        <v>454</v>
      </c>
      <c r="E78" s="5" t="s">
        <v>455</v>
      </c>
      <c r="F78" s="7" t="s">
        <v>307</v>
      </c>
    </row>
    <row r="79" spans="1:6" ht="19.5" customHeight="1" thickBot="1" x14ac:dyDescent="0.3">
      <c r="A79" s="3" t="s">
        <v>142</v>
      </c>
      <c r="B79" s="23" t="s">
        <v>143</v>
      </c>
      <c r="C79" s="4" t="s">
        <v>248</v>
      </c>
      <c r="D79" s="18" t="s">
        <v>456</v>
      </c>
      <c r="E79" s="6"/>
      <c r="F79" s="7" t="s">
        <v>291</v>
      </c>
    </row>
    <row r="80" spans="1:6" ht="30.75" customHeight="1" thickBot="1" x14ac:dyDescent="0.3">
      <c r="A80" s="3" t="s">
        <v>146</v>
      </c>
      <c r="B80" s="23" t="s">
        <v>273</v>
      </c>
      <c r="C80" s="4" t="s">
        <v>249</v>
      </c>
      <c r="D80" s="18" t="s">
        <v>457</v>
      </c>
      <c r="E80" s="5" t="s">
        <v>458</v>
      </c>
      <c r="F80" s="7" t="s">
        <v>407</v>
      </c>
    </row>
    <row r="81" spans="1:6" ht="36.75" customHeight="1" thickBot="1" x14ac:dyDescent="0.3">
      <c r="A81" s="3" t="s">
        <v>107</v>
      </c>
      <c r="B81" s="23" t="s">
        <v>108</v>
      </c>
      <c r="C81" s="4" t="s">
        <v>459</v>
      </c>
      <c r="D81" s="18" t="s">
        <v>460</v>
      </c>
      <c r="E81" s="5" t="s">
        <v>461</v>
      </c>
      <c r="F81" s="7" t="s">
        <v>462</v>
      </c>
    </row>
    <row r="82" spans="1:6" ht="19.5" customHeight="1" thickBot="1" x14ac:dyDescent="0.3">
      <c r="A82" s="3" t="s">
        <v>147</v>
      </c>
      <c r="B82" s="23" t="s">
        <v>206</v>
      </c>
      <c r="C82" s="4" t="s">
        <v>193</v>
      </c>
      <c r="D82" s="20" t="s">
        <v>463</v>
      </c>
      <c r="E82" s="10" t="s">
        <v>464</v>
      </c>
      <c r="F82" s="7" t="s">
        <v>465</v>
      </c>
    </row>
    <row r="83" spans="1:6" ht="19.5" customHeight="1" thickBot="1" x14ac:dyDescent="0.3">
      <c r="A83" s="3" t="s">
        <v>148</v>
      </c>
      <c r="B83" s="23" t="s">
        <v>149</v>
      </c>
      <c r="C83" s="4" t="s">
        <v>194</v>
      </c>
      <c r="D83" s="18" t="s">
        <v>466</v>
      </c>
      <c r="E83" s="8" t="s">
        <v>467</v>
      </c>
      <c r="F83" s="7" t="s">
        <v>468</v>
      </c>
    </row>
    <row r="84" spans="1:6" ht="19.5" customHeight="1" thickBot="1" x14ac:dyDescent="0.3">
      <c r="A84" s="3" t="s">
        <v>150</v>
      </c>
      <c r="B84" s="23" t="s">
        <v>151</v>
      </c>
      <c r="C84" s="4" t="s">
        <v>195</v>
      </c>
      <c r="D84" s="18" t="s">
        <v>469</v>
      </c>
      <c r="E84" s="8" t="s">
        <v>470</v>
      </c>
      <c r="F84" s="7" t="s">
        <v>288</v>
      </c>
    </row>
    <row r="85" spans="1:6" ht="19.5" customHeight="1" thickBot="1" x14ac:dyDescent="0.3">
      <c r="A85" s="3" t="s">
        <v>150</v>
      </c>
      <c r="B85" s="23" t="s">
        <v>152</v>
      </c>
      <c r="C85" s="4" t="s">
        <v>196</v>
      </c>
      <c r="D85" s="18" t="s">
        <v>471</v>
      </c>
      <c r="E85" s="6"/>
      <c r="F85" s="17"/>
    </row>
    <row r="86" spans="1:6" ht="30.75" customHeight="1" thickBot="1" x14ac:dyDescent="0.3">
      <c r="A86" s="3" t="s">
        <v>150</v>
      </c>
      <c r="B86" s="23" t="s">
        <v>274</v>
      </c>
      <c r="C86" s="4" t="s">
        <v>197</v>
      </c>
      <c r="D86" s="18" t="s">
        <v>472</v>
      </c>
      <c r="E86" s="5" t="s">
        <v>473</v>
      </c>
      <c r="F86" s="7" t="s">
        <v>294</v>
      </c>
    </row>
    <row r="87" spans="1:6" ht="33" customHeight="1" thickBot="1" x14ac:dyDescent="0.3">
      <c r="A87" s="3" t="s">
        <v>150</v>
      </c>
      <c r="B87" s="23" t="s">
        <v>153</v>
      </c>
      <c r="C87" s="4" t="s">
        <v>250</v>
      </c>
      <c r="D87" s="18" t="s">
        <v>499</v>
      </c>
      <c r="E87" s="6"/>
      <c r="F87" s="7" t="s">
        <v>389</v>
      </c>
    </row>
    <row r="88" spans="1:6" ht="24.75" customHeight="1" thickBot="1" x14ac:dyDescent="0.3">
      <c r="A88" s="3" t="s">
        <v>150</v>
      </c>
      <c r="B88" s="23" t="s">
        <v>154</v>
      </c>
      <c r="C88" s="4" t="s">
        <v>198</v>
      </c>
      <c r="D88" s="18" t="s">
        <v>474</v>
      </c>
      <c r="E88" s="9" t="s">
        <v>475</v>
      </c>
      <c r="F88" s="7" t="s">
        <v>375</v>
      </c>
    </row>
    <row r="89" spans="1:6" ht="33.75" customHeight="1" thickBot="1" x14ac:dyDescent="0.3">
      <c r="A89" s="3" t="s">
        <v>150</v>
      </c>
      <c r="B89" s="23" t="s">
        <v>155</v>
      </c>
      <c r="C89" s="4" t="s">
        <v>199</v>
      </c>
      <c r="D89" s="18" t="s">
        <v>476</v>
      </c>
      <c r="E89" s="5" t="s">
        <v>477</v>
      </c>
      <c r="F89" s="7" t="s">
        <v>478</v>
      </c>
    </row>
    <row r="90" spans="1:6" ht="29.25" customHeight="1" thickBot="1" x14ac:dyDescent="0.3">
      <c r="A90" s="3" t="s">
        <v>150</v>
      </c>
      <c r="B90" s="23" t="s">
        <v>156</v>
      </c>
      <c r="C90" s="4" t="s">
        <v>251</v>
      </c>
      <c r="D90" s="18" t="s">
        <v>479</v>
      </c>
      <c r="E90" s="5" t="s">
        <v>480</v>
      </c>
      <c r="F90" s="7" t="s">
        <v>389</v>
      </c>
    </row>
    <row r="91" spans="1:6" ht="19.5" customHeight="1" thickBot="1" x14ac:dyDescent="0.3">
      <c r="A91" s="3" t="s">
        <v>150</v>
      </c>
      <c r="B91" s="23" t="s">
        <v>157</v>
      </c>
      <c r="C91" s="4" t="s">
        <v>200</v>
      </c>
      <c r="D91" s="18" t="s">
        <v>481</v>
      </c>
      <c r="E91" s="6"/>
      <c r="F91" s="17"/>
    </row>
    <row r="92" spans="1:6" ht="32.25" customHeight="1" thickBot="1" x14ac:dyDescent="0.3">
      <c r="A92" s="3" t="s">
        <v>150</v>
      </c>
      <c r="B92" s="1" t="s">
        <v>158</v>
      </c>
      <c r="C92" s="4" t="s">
        <v>252</v>
      </c>
      <c r="D92" s="18" t="s">
        <v>482</v>
      </c>
      <c r="E92" s="5" t="s">
        <v>483</v>
      </c>
      <c r="F92" s="7" t="s">
        <v>389</v>
      </c>
    </row>
    <row r="93" spans="1:6" ht="19.5" customHeight="1" thickBot="1" x14ac:dyDescent="0.3">
      <c r="A93" s="3" t="s">
        <v>150</v>
      </c>
      <c r="B93" s="23" t="s">
        <v>275</v>
      </c>
      <c r="C93" s="4" t="s">
        <v>201</v>
      </c>
      <c r="D93" s="18" t="s">
        <v>484</v>
      </c>
      <c r="E93" s="5" t="s">
        <v>485</v>
      </c>
      <c r="F93" s="7" t="s">
        <v>486</v>
      </c>
    </row>
    <row r="94" spans="1:6" ht="19.5" customHeight="1" thickBot="1" x14ac:dyDescent="0.3">
      <c r="A94" s="3" t="s">
        <v>150</v>
      </c>
      <c r="B94" s="23" t="s">
        <v>159</v>
      </c>
      <c r="C94" s="4" t="s">
        <v>202</v>
      </c>
      <c r="D94" s="20" t="s">
        <v>487</v>
      </c>
      <c r="E94" s="8" t="s">
        <v>488</v>
      </c>
      <c r="F94" s="7" t="s">
        <v>415</v>
      </c>
    </row>
    <row r="95" spans="1:6" ht="26.25" customHeight="1" thickBot="1" x14ac:dyDescent="0.3">
      <c r="A95" s="3" t="s">
        <v>150</v>
      </c>
      <c r="B95" s="23" t="s">
        <v>160</v>
      </c>
      <c r="C95" s="4" t="s">
        <v>203</v>
      </c>
      <c r="D95" s="18" t="s">
        <v>489</v>
      </c>
      <c r="E95" s="5" t="s">
        <v>490</v>
      </c>
      <c r="F95" s="7" t="s">
        <v>431</v>
      </c>
    </row>
    <row r="96" spans="1:6" ht="28.5" customHeight="1" thickBot="1" x14ac:dyDescent="0.3">
      <c r="A96" s="3" t="s">
        <v>150</v>
      </c>
      <c r="B96" s="23" t="s">
        <v>161</v>
      </c>
      <c r="C96" s="4" t="s">
        <v>253</v>
      </c>
      <c r="D96" s="18" t="s">
        <v>491</v>
      </c>
      <c r="E96" s="5" t="s">
        <v>492</v>
      </c>
      <c r="F96" s="7" t="s">
        <v>478</v>
      </c>
    </row>
    <row r="97" spans="1:6" ht="19.5" customHeight="1" thickBot="1" x14ac:dyDescent="0.3">
      <c r="A97" s="3" t="s">
        <v>150</v>
      </c>
      <c r="B97" s="23" t="s">
        <v>162</v>
      </c>
      <c r="C97" s="4" t="s">
        <v>254</v>
      </c>
      <c r="D97" s="18" t="s">
        <v>493</v>
      </c>
      <c r="E97" s="6"/>
      <c r="F97" s="7" t="s">
        <v>323</v>
      </c>
    </row>
    <row r="98" spans="1:6" ht="47.25" customHeight="1" thickBot="1" x14ac:dyDescent="0.3">
      <c r="A98" s="3" t="s">
        <v>150</v>
      </c>
      <c r="B98" s="23" t="s">
        <v>207</v>
      </c>
      <c r="C98" s="4" t="s">
        <v>204</v>
      </c>
      <c r="D98" s="18" t="s">
        <v>494</v>
      </c>
      <c r="E98" s="5" t="s">
        <v>495</v>
      </c>
      <c r="F98" s="7" t="s">
        <v>424</v>
      </c>
    </row>
    <row r="99" spans="1:6" ht="30.75" customHeight="1" thickBot="1" x14ac:dyDescent="0.3">
      <c r="A99" s="3" t="s">
        <v>150</v>
      </c>
      <c r="B99" s="23" t="s">
        <v>163</v>
      </c>
      <c r="C99" s="4" t="s">
        <v>255</v>
      </c>
      <c r="D99" s="18" t="s">
        <v>496</v>
      </c>
      <c r="E99" s="5" t="s">
        <v>497</v>
      </c>
      <c r="F99" s="7" t="s">
        <v>386</v>
      </c>
    </row>
    <row r="100" spans="1:6" ht="19.5" customHeight="1" thickBot="1" x14ac:dyDescent="0.3">
      <c r="A100" s="11"/>
      <c r="B100" s="12"/>
      <c r="C100" s="12"/>
      <c r="D100" s="13"/>
      <c r="E100" s="13"/>
      <c r="F100" s="14" t="s">
        <v>284</v>
      </c>
    </row>
  </sheetData>
  <hyperlinks>
    <hyperlink ref="E60" r:id="rId1" display="mailto:info@penzapharm.ru?subject=%D0%A1%D0%BE%D0%BE%D0%B1%D1%89%D0%B5%D0%BD%D0%B8%D0%B5%20%D1%81%20%D1%81%D0%B0%D0%B9%D1%82%D0%B0%20i158.ru" xr:uid="{00000000-0004-0000-0100-000000000000}"/>
    <hyperlink ref="E82" r:id="rId2" display="https://m.biocad.ru/owa/redir.aspx?SURL=eTfqZ9vVoMjX6OnFGg3ulmdJFTrDcUHdcVx25GtPNy-Z_keHmj7TCG0AYQBpAGwAdABvADoAcwBvAHIAbwBrAGEANgAyAEAAbQBhAGkAbAAuAHIAdQA.&amp;URL=mailto%3asoroka62%40mail.ru" xr:uid="{00000000-0004-0000-0100-000001000000}"/>
    <hyperlink ref="E83" r:id="rId3" display="mailto:gup-opt@mail.ru" xr:uid="{00000000-0004-0000-0100-000002000000}"/>
    <hyperlink ref="E94" r:id="rId4" display="mailto:kanz@msch59.ru" xr:uid="{00000000-0004-0000-0100-000003000000}"/>
    <hyperlink ref="E28" r:id="rId5" xr:uid="{00000000-0004-0000-0100-000004000000}"/>
    <hyperlink ref="E8" r:id="rId6" xr:uid="{00000000-0004-0000-0100-000005000000}"/>
    <hyperlink ref="E71" r:id="rId7" xr:uid="{00000000-0004-0000-0100-000006000000}"/>
    <hyperlink ref="E84" r:id="rId8" xr:uid="{00000000-0004-0000-0100-000007000000}"/>
    <hyperlink ref="E48" r:id="rId9" xr:uid="{00000000-0004-0000-0100-000008000000}"/>
    <hyperlink ref="E4" r:id="rId10" xr:uid="{00000000-0004-0000-0100-000009000000}"/>
  </hyperlinks>
  <pageMargins left="0.7" right="0.7" top="0.75" bottom="0.75" header="0.3" footer="0.3"/>
  <pageSetup paperSize="9" orientation="portrait" horizontalDpi="4294967295" verticalDpi="4294967295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tabSelected="1" workbookViewId="0">
      <selection activeCell="A2" sqref="A2:F2"/>
    </sheetView>
  </sheetViews>
  <sheetFormatPr defaultColWidth="9.140625" defaultRowHeight="11.25" x14ac:dyDescent="0.2"/>
  <cols>
    <col min="1" max="1" width="6.42578125" style="24" customWidth="1"/>
    <col min="2" max="2" width="47.140625" style="24" customWidth="1"/>
    <col min="3" max="3" width="33.5703125" style="24" customWidth="1"/>
    <col min="4" max="4" width="14" style="24" customWidth="1"/>
    <col min="5" max="5" width="9.5703125" style="26" customWidth="1"/>
    <col min="6" max="6" width="11.7109375" style="24" customWidth="1"/>
    <col min="7" max="16384" width="9.140625" style="24"/>
  </cols>
  <sheetData>
    <row r="1" spans="1:6" ht="27" customHeight="1" x14ac:dyDescent="0.2">
      <c r="A1" s="39" t="s">
        <v>544</v>
      </c>
      <c r="B1" s="39"/>
      <c r="C1" s="39"/>
      <c r="D1" s="39"/>
      <c r="E1" s="39"/>
      <c r="F1" s="39"/>
    </row>
    <row r="2" spans="1:6" ht="27" customHeight="1" x14ac:dyDescent="0.2">
      <c r="A2" s="39" t="s">
        <v>547</v>
      </c>
      <c r="B2" s="39"/>
      <c r="C2" s="39"/>
      <c r="D2" s="39"/>
      <c r="E2" s="39"/>
      <c r="F2" s="39"/>
    </row>
    <row r="3" spans="1:6" ht="15" customHeight="1" x14ac:dyDescent="0.2">
      <c r="A3" s="39" t="s">
        <v>545</v>
      </c>
      <c r="B3" s="39"/>
      <c r="C3" s="39"/>
      <c r="D3" s="39"/>
      <c r="E3" s="39"/>
      <c r="F3" s="39"/>
    </row>
    <row r="4" spans="1:6" ht="27.75" customHeight="1" x14ac:dyDescent="0.2">
      <c r="A4" s="39" t="s">
        <v>546</v>
      </c>
      <c r="B4" s="39"/>
      <c r="C4" s="39"/>
      <c r="D4" s="39"/>
      <c r="E4" s="39"/>
      <c r="F4" s="39"/>
    </row>
    <row r="5" spans="1:6" s="25" customFormat="1" ht="33.75" x14ac:dyDescent="0.2">
      <c r="A5" s="32"/>
      <c r="B5" s="40" t="s">
        <v>512</v>
      </c>
      <c r="C5" s="40" t="s">
        <v>513</v>
      </c>
      <c r="D5" s="40" t="s">
        <v>542</v>
      </c>
      <c r="E5" s="41" t="s">
        <v>510</v>
      </c>
      <c r="F5" s="41" t="s">
        <v>543</v>
      </c>
    </row>
    <row r="6" spans="1:6" s="25" customFormat="1" ht="22.5" x14ac:dyDescent="0.2">
      <c r="A6" s="31">
        <v>1</v>
      </c>
      <c r="B6" s="29" t="s">
        <v>63</v>
      </c>
      <c r="C6" s="29" t="s">
        <v>514</v>
      </c>
      <c r="D6" s="30">
        <v>1338</v>
      </c>
      <c r="E6" s="33">
        <f>D6/6</f>
        <v>223</v>
      </c>
      <c r="F6" s="34">
        <v>44599</v>
      </c>
    </row>
    <row r="7" spans="1:6" s="25" customFormat="1" ht="33.75" x14ac:dyDescent="0.2">
      <c r="A7" s="31">
        <v>2</v>
      </c>
      <c r="B7" s="29" t="s">
        <v>66</v>
      </c>
      <c r="C7" s="29" t="s">
        <v>515</v>
      </c>
      <c r="D7" s="29">
        <v>582</v>
      </c>
      <c r="E7" s="33">
        <f t="shared" ref="E7:E32" si="0">D7/6</f>
        <v>97</v>
      </c>
      <c r="F7" s="34">
        <v>44600</v>
      </c>
    </row>
    <row r="8" spans="1:6" s="25" customFormat="1" ht="22.5" x14ac:dyDescent="0.2">
      <c r="A8" s="31">
        <v>3</v>
      </c>
      <c r="B8" s="29" t="s">
        <v>68</v>
      </c>
      <c r="C8" s="29" t="s">
        <v>516</v>
      </c>
      <c r="D8" s="29">
        <v>756</v>
      </c>
      <c r="E8" s="33">
        <f t="shared" si="0"/>
        <v>126</v>
      </c>
      <c r="F8" s="34">
        <v>44599</v>
      </c>
    </row>
    <row r="9" spans="1:6" s="25" customFormat="1" ht="22.5" x14ac:dyDescent="0.2">
      <c r="A9" s="31">
        <v>4</v>
      </c>
      <c r="B9" s="29" t="s">
        <v>143</v>
      </c>
      <c r="C9" s="29" t="s">
        <v>506</v>
      </c>
      <c r="D9" s="29">
        <v>54</v>
      </c>
      <c r="E9" s="33">
        <f t="shared" si="0"/>
        <v>9</v>
      </c>
      <c r="F9" s="34">
        <v>44599</v>
      </c>
    </row>
    <row r="10" spans="1:6" s="25" customFormat="1" ht="22.5" x14ac:dyDescent="0.2">
      <c r="A10" s="31">
        <v>5</v>
      </c>
      <c r="B10" s="29" t="s">
        <v>48</v>
      </c>
      <c r="C10" s="29" t="s">
        <v>541</v>
      </c>
      <c r="D10" s="29">
        <v>624</v>
      </c>
      <c r="E10" s="33">
        <f t="shared" si="0"/>
        <v>104</v>
      </c>
      <c r="F10" s="34">
        <v>44599</v>
      </c>
    </row>
    <row r="11" spans="1:6" s="25" customFormat="1" ht="22.5" x14ac:dyDescent="0.2">
      <c r="A11" s="31">
        <v>6</v>
      </c>
      <c r="B11" s="29" t="s">
        <v>50</v>
      </c>
      <c r="C11" s="29" t="s">
        <v>517</v>
      </c>
      <c r="D11" s="29">
        <v>42</v>
      </c>
      <c r="E11" s="33">
        <f t="shared" si="0"/>
        <v>7</v>
      </c>
      <c r="F11" s="34">
        <v>44599</v>
      </c>
    </row>
    <row r="12" spans="1:6" s="25" customFormat="1" ht="22.5" x14ac:dyDescent="0.2">
      <c r="A12" s="31">
        <v>7</v>
      </c>
      <c r="B12" s="29" t="s">
        <v>94</v>
      </c>
      <c r="C12" s="29" t="s">
        <v>518</v>
      </c>
      <c r="D12" s="29">
        <v>132</v>
      </c>
      <c r="E12" s="33">
        <f t="shared" si="0"/>
        <v>22</v>
      </c>
      <c r="F12" s="34">
        <v>44601</v>
      </c>
    </row>
    <row r="13" spans="1:6" s="25" customFormat="1" ht="22.5" x14ac:dyDescent="0.2">
      <c r="A13" s="31">
        <v>8</v>
      </c>
      <c r="B13" s="29" t="s">
        <v>98</v>
      </c>
      <c r="C13" s="29" t="s">
        <v>519</v>
      </c>
      <c r="D13" s="30">
        <v>6822</v>
      </c>
      <c r="E13" s="33">
        <f t="shared" si="0"/>
        <v>1137</v>
      </c>
      <c r="F13" s="34">
        <v>44599</v>
      </c>
    </row>
    <row r="14" spans="1:6" s="25" customFormat="1" ht="22.5" x14ac:dyDescent="0.2">
      <c r="A14" s="31">
        <v>9</v>
      </c>
      <c r="B14" s="29" t="s">
        <v>520</v>
      </c>
      <c r="C14" s="29" t="s">
        <v>521</v>
      </c>
      <c r="D14" s="29">
        <v>270</v>
      </c>
      <c r="E14" s="33">
        <f t="shared" si="0"/>
        <v>45</v>
      </c>
      <c r="F14" s="34">
        <v>44599</v>
      </c>
    </row>
    <row r="15" spans="1:6" s="25" customFormat="1" ht="22.5" x14ac:dyDescent="0.2">
      <c r="A15" s="31">
        <v>10</v>
      </c>
      <c r="B15" s="29" t="s">
        <v>102</v>
      </c>
      <c r="C15" s="29" t="s">
        <v>522</v>
      </c>
      <c r="D15" s="30">
        <v>1026</v>
      </c>
      <c r="E15" s="33">
        <f t="shared" si="0"/>
        <v>171</v>
      </c>
      <c r="F15" s="34">
        <v>44599</v>
      </c>
    </row>
    <row r="16" spans="1:6" s="25" customFormat="1" ht="22.5" x14ac:dyDescent="0.2">
      <c r="A16" s="31">
        <v>11</v>
      </c>
      <c r="B16" s="29" t="s">
        <v>504</v>
      </c>
      <c r="C16" s="29" t="s">
        <v>523</v>
      </c>
      <c r="D16" s="30">
        <v>1650</v>
      </c>
      <c r="E16" s="33">
        <f t="shared" si="0"/>
        <v>275</v>
      </c>
      <c r="F16" s="34">
        <v>44600</v>
      </c>
    </row>
    <row r="17" spans="1:6" s="25" customFormat="1" ht="22.5" x14ac:dyDescent="0.2">
      <c r="A17" s="31">
        <v>12</v>
      </c>
      <c r="B17" s="29" t="s">
        <v>106</v>
      </c>
      <c r="C17" s="29" t="s">
        <v>524</v>
      </c>
      <c r="D17" s="30">
        <v>4638</v>
      </c>
      <c r="E17" s="33">
        <f t="shared" si="0"/>
        <v>773</v>
      </c>
      <c r="F17" s="34">
        <v>44606</v>
      </c>
    </row>
    <row r="18" spans="1:6" s="25" customFormat="1" ht="22.5" x14ac:dyDescent="0.2">
      <c r="A18" s="31">
        <v>13</v>
      </c>
      <c r="B18" s="29" t="s">
        <v>111</v>
      </c>
      <c r="C18" s="29" t="s">
        <v>525</v>
      </c>
      <c r="D18" s="29">
        <v>42</v>
      </c>
      <c r="E18" s="33">
        <f t="shared" si="0"/>
        <v>7</v>
      </c>
      <c r="F18" s="34">
        <v>44599</v>
      </c>
    </row>
    <row r="19" spans="1:6" s="25" customFormat="1" ht="22.5" x14ac:dyDescent="0.2">
      <c r="A19" s="31">
        <v>14</v>
      </c>
      <c r="B19" s="29" t="s">
        <v>21</v>
      </c>
      <c r="C19" s="29" t="s">
        <v>526</v>
      </c>
      <c r="D19" s="30">
        <v>2406</v>
      </c>
      <c r="E19" s="33">
        <f t="shared" si="0"/>
        <v>401</v>
      </c>
      <c r="F19" s="34">
        <v>44602</v>
      </c>
    </row>
    <row r="20" spans="1:6" s="25" customFormat="1" ht="22.5" x14ac:dyDescent="0.2">
      <c r="A20" s="31">
        <v>15</v>
      </c>
      <c r="B20" s="29" t="s">
        <v>511</v>
      </c>
      <c r="C20" s="29" t="s">
        <v>527</v>
      </c>
      <c r="D20" s="29">
        <v>492</v>
      </c>
      <c r="E20" s="33">
        <f t="shared" si="0"/>
        <v>82</v>
      </c>
      <c r="F20" s="34">
        <v>44599</v>
      </c>
    </row>
    <row r="21" spans="1:6" s="25" customFormat="1" ht="22.5" x14ac:dyDescent="0.2">
      <c r="A21" s="31">
        <v>16</v>
      </c>
      <c r="B21" s="29" t="s">
        <v>500</v>
      </c>
      <c r="C21" s="29" t="s">
        <v>528</v>
      </c>
      <c r="D21" s="29">
        <v>90</v>
      </c>
      <c r="E21" s="33">
        <f t="shared" si="0"/>
        <v>15</v>
      </c>
      <c r="F21" s="34">
        <v>44599</v>
      </c>
    </row>
    <row r="22" spans="1:6" s="25" customFormat="1" ht="33.75" x14ac:dyDescent="0.2">
      <c r="A22" s="31">
        <v>17</v>
      </c>
      <c r="B22" s="29" t="s">
        <v>529</v>
      </c>
      <c r="C22" s="29" t="s">
        <v>530</v>
      </c>
      <c r="D22" s="29">
        <v>42</v>
      </c>
      <c r="E22" s="33">
        <f t="shared" si="0"/>
        <v>7</v>
      </c>
      <c r="F22" s="34">
        <v>44599</v>
      </c>
    </row>
    <row r="23" spans="1:6" s="25" customFormat="1" ht="22.5" x14ac:dyDescent="0.2">
      <c r="A23" s="31">
        <v>18</v>
      </c>
      <c r="B23" s="29" t="s">
        <v>507</v>
      </c>
      <c r="C23" s="29" t="s">
        <v>531</v>
      </c>
      <c r="D23" s="30">
        <v>4146</v>
      </c>
      <c r="E23" s="33">
        <f t="shared" si="0"/>
        <v>691</v>
      </c>
      <c r="F23" s="34">
        <v>44600</v>
      </c>
    </row>
    <row r="24" spans="1:6" s="25" customFormat="1" ht="22.5" x14ac:dyDescent="0.2">
      <c r="A24" s="31">
        <v>19</v>
      </c>
      <c r="B24" s="29" t="s">
        <v>122</v>
      </c>
      <c r="C24" s="29" t="s">
        <v>532</v>
      </c>
      <c r="D24" s="29">
        <v>222</v>
      </c>
      <c r="E24" s="33">
        <f t="shared" si="0"/>
        <v>37</v>
      </c>
      <c r="F24" s="34">
        <v>44599</v>
      </c>
    </row>
    <row r="25" spans="1:6" s="25" customFormat="1" ht="22.5" x14ac:dyDescent="0.2">
      <c r="A25" s="31">
        <v>20</v>
      </c>
      <c r="B25" s="29" t="s">
        <v>533</v>
      </c>
      <c r="C25" s="29" t="s">
        <v>534</v>
      </c>
      <c r="D25" s="30">
        <v>7848</v>
      </c>
      <c r="E25" s="33">
        <f t="shared" si="0"/>
        <v>1308</v>
      </c>
      <c r="F25" s="34">
        <v>44603</v>
      </c>
    </row>
    <row r="26" spans="1:6" s="25" customFormat="1" ht="22.5" x14ac:dyDescent="0.2">
      <c r="A26" s="31">
        <v>21</v>
      </c>
      <c r="B26" s="29" t="s">
        <v>501</v>
      </c>
      <c r="C26" s="29" t="s">
        <v>505</v>
      </c>
      <c r="D26" s="30">
        <v>3342</v>
      </c>
      <c r="E26" s="33">
        <f t="shared" si="0"/>
        <v>557</v>
      </c>
      <c r="F26" s="34">
        <v>44600</v>
      </c>
    </row>
    <row r="27" spans="1:6" s="25" customFormat="1" ht="22.5" x14ac:dyDescent="0.2">
      <c r="A27" s="31">
        <v>22</v>
      </c>
      <c r="B27" s="29" t="s">
        <v>31</v>
      </c>
      <c r="C27" s="29" t="s">
        <v>535</v>
      </c>
      <c r="D27" s="30">
        <v>1566</v>
      </c>
      <c r="E27" s="33">
        <f t="shared" si="0"/>
        <v>261</v>
      </c>
      <c r="F27" s="34">
        <v>44608</v>
      </c>
    </row>
    <row r="28" spans="1:6" s="25" customFormat="1" ht="22.5" x14ac:dyDescent="0.2">
      <c r="A28" s="31">
        <v>23</v>
      </c>
      <c r="B28" s="31" t="s">
        <v>536</v>
      </c>
      <c r="C28" s="31" t="s">
        <v>537</v>
      </c>
      <c r="D28" s="31">
        <v>756</v>
      </c>
      <c r="E28" s="33">
        <f t="shared" si="0"/>
        <v>126</v>
      </c>
      <c r="F28" s="34">
        <v>44613</v>
      </c>
    </row>
    <row r="29" spans="1:6" s="25" customFormat="1" ht="22.5" x14ac:dyDescent="0.2">
      <c r="A29" s="31">
        <v>24</v>
      </c>
      <c r="B29" s="29" t="s">
        <v>502</v>
      </c>
      <c r="C29" s="29" t="s">
        <v>503</v>
      </c>
      <c r="D29" s="29">
        <v>582</v>
      </c>
      <c r="E29" s="33">
        <f t="shared" si="0"/>
        <v>97</v>
      </c>
      <c r="F29" s="34">
        <v>44602</v>
      </c>
    </row>
    <row r="30" spans="1:6" s="25" customFormat="1" ht="33.75" x14ac:dyDescent="0.2">
      <c r="A30" s="31">
        <v>25</v>
      </c>
      <c r="B30" s="29" t="s">
        <v>509</v>
      </c>
      <c r="C30" s="29" t="s">
        <v>538</v>
      </c>
      <c r="D30" s="29">
        <v>42</v>
      </c>
      <c r="E30" s="33">
        <f t="shared" si="0"/>
        <v>7</v>
      </c>
      <c r="F30" s="34">
        <v>44599</v>
      </c>
    </row>
    <row r="31" spans="1:6" s="25" customFormat="1" ht="22.5" x14ac:dyDescent="0.2">
      <c r="A31" s="31">
        <v>26</v>
      </c>
      <c r="B31" s="29" t="s">
        <v>141</v>
      </c>
      <c r="C31" s="29" t="s">
        <v>539</v>
      </c>
      <c r="D31" s="30">
        <v>4098</v>
      </c>
      <c r="E31" s="33">
        <f t="shared" si="0"/>
        <v>683</v>
      </c>
      <c r="F31" s="34">
        <v>44601</v>
      </c>
    </row>
    <row r="32" spans="1:6" s="25" customFormat="1" ht="33.75" x14ac:dyDescent="0.2">
      <c r="A32" s="31">
        <v>27</v>
      </c>
      <c r="B32" s="29" t="s">
        <v>508</v>
      </c>
      <c r="C32" s="29" t="s">
        <v>540</v>
      </c>
      <c r="D32" s="29">
        <v>42</v>
      </c>
      <c r="E32" s="33">
        <f t="shared" si="0"/>
        <v>7</v>
      </c>
      <c r="F32" s="34">
        <v>44599</v>
      </c>
    </row>
    <row r="33" spans="1:6" s="25" customFormat="1" x14ac:dyDescent="0.2">
      <c r="A33" s="35"/>
      <c r="B33" s="36"/>
      <c r="C33" s="35"/>
      <c r="D33" s="37">
        <f>SUM(D6:D32)</f>
        <v>43650</v>
      </c>
      <c r="E33" s="38">
        <f>SUM(E6:E32)</f>
        <v>7275</v>
      </c>
      <c r="F33" s="35"/>
    </row>
    <row r="34" spans="1:6" s="25" customFormat="1" x14ac:dyDescent="0.2">
      <c r="B34" s="27"/>
      <c r="E34" s="26"/>
    </row>
    <row r="35" spans="1:6" s="25" customFormat="1" x14ac:dyDescent="0.2">
      <c r="B35" s="27"/>
      <c r="E35" s="26"/>
    </row>
    <row r="36" spans="1:6" s="25" customFormat="1" x14ac:dyDescent="0.2">
      <c r="B36" s="28"/>
      <c r="E36" s="26"/>
    </row>
    <row r="37" spans="1:6" s="25" customFormat="1" ht="15" x14ac:dyDescent="0.25">
      <c r="B37"/>
      <c r="E37" s="26"/>
    </row>
    <row r="38" spans="1:6" ht="15" x14ac:dyDescent="0.25">
      <c r="B38"/>
    </row>
  </sheetData>
  <autoFilter ref="A5:F5" xr:uid="{511AE9DB-6448-41BF-BFB9-CC77549C9C25}"/>
  <mergeCells count="4">
    <mergeCell ref="A3:F3"/>
    <mergeCell ref="A4:F4"/>
    <mergeCell ref="A1:F1"/>
    <mergeCell ref="A2:F2"/>
  </mergeCells>
  <phoneticPr fontId="3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1 этап не позднее 01.02.22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2022-01-27T12:22:38Z</dcterms:modified>
</cp:coreProperties>
</file>