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396_ВЗН_Эмицизумаб 0,7\"/>
    </mc:Choice>
  </mc:AlternateContent>
  <xr:revisionPtr revIDLastSave="0" documentId="13_ncr:1_{014F2A78-85D2-4CCE-A8A9-2DDFC314A8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ГК 396 " sheetId="2" r:id="rId1"/>
  </sheets>
  <definedNames>
    <definedName name="_xlnm._FilterDatabase" localSheetId="0" hidden="1">'ГК 396 '!$A$9:$I$62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10" i="2"/>
</calcChain>
</file>

<file path=xl/sharedStrings.xml><?xml version="1.0" encoding="utf-8"?>
<sst xmlns="http://schemas.openxmlformats.org/spreadsheetml/2006/main" count="228" uniqueCount="174">
  <si>
    <t>№ п/п</t>
  </si>
  <si>
    <t>Получатель</t>
  </si>
  <si>
    <t>Грузополучатель</t>
  </si>
  <si>
    <t>Наименование</t>
  </si>
  <si>
    <t>Место доставки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</si>
  <si>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</si>
  <si>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</si>
  <si>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 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</si>
  <si>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</si>
  <si>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</si>
  <si>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 Благовещенск, ул. Нагорная, д. 1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</si>
  <si>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</si>
  <si>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</si>
  <si>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 Брянск, пр-т Станке Димитрова, д. 49 а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</si>
  <si>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</si>
  <si>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</si>
  <si>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 1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</si>
  <si>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</si>
  <si>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</si>
  <si>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 Вологда, ул. Лечебная, д. 30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</si>
  <si>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</si>
  <si>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</si>
  <si>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 3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</si>
  <si>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</si>
  <si>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</si>
  <si>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п. Прибрежный, ул. Заводская, д. 13, корп. Е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</si>
  <si>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</si>
  <si>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</si>
  <si>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 Усть-Джегута, Промплощадка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</si>
  <si>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</si>
  <si>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</si>
  <si>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 Киров, ул. Березниковская, д. 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</si>
  <si>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</si>
  <si>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</si>
  <si>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 Кострома, Кинешемское шоссе, д. 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</si>
  <si>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</si>
  <si>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</si>
  <si>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</si>
  <si>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</si>
  <si>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</si>
  <si>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 Телевизорная, д. 7 А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</si>
  <si>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</si>
  <si>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</si>
  <si>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 Курск, ул. 50 лет Октября, д. 122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</si>
  <si>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</si>
  <si>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</si>
  <si>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Санкт-Петербург, г. Красное Село, ул. Свободы, д. 57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</si>
  <si>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</si>
  <si>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</si>
  <si>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 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</si>
  <si>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</si>
  <si>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</si>
  <si>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 Москва, вн. тер. г. поселение Рязановское, шоссе Рязановское, д. 24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</si>
  <si>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</si>
  <si>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</si>
  <si>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 Кола, ул. Андрусенко, д. 10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</si>
  <si>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</si>
  <si>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</si>
  <si>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 Нижний Новгород, ул. Геологов, д. 6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</si>
  <si>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</si>
  <si>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</si>
  <si>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 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</si>
  <si>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</si>
  <si>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</si>
  <si>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 22 Партсъезда, д. 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</si>
  <si>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</si>
  <si>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</si>
  <si>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 34/2</t>
  </si>
  <si>
    <t>Министерство здравоохранения Приморского края</t>
  </si>
  <si>
    <t>Акционерное общество «Фармация»</t>
  </si>
  <si>
    <t>Приморский край, г. Владивосток, Партизанский пр-т, д. 44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</si>
  <si>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</si>
  <si>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</si>
  <si>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 39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</si>
  <si>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</si>
  <si>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</si>
  <si>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 Буганова, д. 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</si>
  <si>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</si>
  <si>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</si>
  <si>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 Назрань, ул. Х.Б. Муталиева, д. 11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</si>
  <si>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</si>
  <si>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</si>
  <si>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 Володарского, д. 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</si>
  <si>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</si>
  <si>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</si>
  <si>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пр-т, д. 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</si>
  <si>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</si>
  <si>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</si>
  <si>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</si>
  <si>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</si>
  <si>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</si>
  <si>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 Йошкар-Ола, ул. Крылова, д. 24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</si>
  <si>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</si>
  <si>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</si>
  <si>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 Казань, ул. Тихорецкая, д. 11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</si>
  <si>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</si>
  <si>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</si>
  <si>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</si>
  <si>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</si>
  <si>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</si>
  <si>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 Рязань, ул. Бирюзова, д. 30, корп.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</si>
  <si>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</si>
  <si>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</si>
  <si>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 Индустриальная, д. 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</si>
  <si>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</si>
  <si>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</si>
  <si>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 Саратов, 2-й Трофимовский проезд, здание 8, помещение 2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</si>
  <si>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</si>
  <si>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</si>
  <si>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</si>
  <si>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</si>
  <si>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</si>
  <si>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 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</si>
  <si>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</si>
  <si>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</si>
  <si>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 Ставрополь, пр-т Кулакова, д. 55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</si>
  <si>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</si>
  <si>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</si>
  <si>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</si>
  <si>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</si>
  <si>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</si>
  <si>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 Томск, пр-т Ленина, д. 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</si>
  <si>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</si>
  <si>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</si>
  <si>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 Тула, ул. Щегловская засека, д. 31</t>
  </si>
  <si>
    <t>Департамент здравоохранения Тюменской области</t>
  </si>
  <si>
    <t>Тюменская область, г. Тюмень, ул. Велижанская, д. 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</si>
  <si>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</si>
  <si>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</si>
  <si>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 Ижевск, ул. Дзержинского, д. 3, Литера В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</si>
  <si>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</si>
  <si>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</si>
  <si>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</si>
  <si>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</si>
  <si>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</si>
  <si>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 Челябинск, ул. Радонежская, д. 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</si>
  <si>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</si>
  <si>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</si>
  <si>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Старопромысловское шоссе, д. 8 а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</si>
  <si>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</si>
  <si>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</si>
  <si>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 Салехард, ул. Обская, д. 8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</si>
  <si>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</si>
  <si>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</si>
  <si>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 ул. 1-я Путевая, д. 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</si>
  <si>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</si>
  <si>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</si>
  <si>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строение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</si>
  <si>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</si>
  <si>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</si>
  <si>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</si>
  <si>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 19</t>
  </si>
  <si>
    <t>главного распорядителя</t>
  </si>
  <si>
    <t>бюджетных средств</t>
  </si>
  <si>
    <t>Количество в единицах измерения (мл)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</si>
  <si>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</si>
  <si>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</si>
  <si>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</si>
  <si>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</si>
  <si>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</si>
  <si>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 Лодыгина, д. 57, офис 100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</si>
  <si>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</si>
  <si>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</si>
  <si>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 Якутск, ул. Петра Алексеева, д. 91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</si>
  <si>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</si>
  <si>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</si>
  <si>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 Анадырь, ул. Партизанская, д. 53</t>
  </si>
  <si>
    <t>Количество в единицах измерения (УП)</t>
  </si>
  <si>
    <t>плановая дата отгрузки</t>
  </si>
  <si>
    <t>плановая дата доставки</t>
  </si>
  <si>
    <t>Государственный контракт № 0873400003921000396-0001</t>
  </si>
  <si>
    <t>Эмицизумаб, раствор для подкожного введения, 150 мг/мл, 0,7 мл</t>
  </si>
  <si>
    <t>ООО «ИРВИН»</t>
  </si>
  <si>
    <t>Гемлибра®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</si>
</sst>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2"/>
  <sheetViews>
    <sheetView tabSelected="1" workbookViewId="0">
      <selection activeCell="F10" sqref="F10"/>
    </sheetView>
  </sheetViews>
  <sheetFormatPr defaultRowHeight="15" x14ac:dyDescent="0.25"/>
  <cols>
    <col min="2" max="2" width="22.140625" customWidth="1"/>
    <col min="3" max="3" width="19.28515625" customWidth="1"/>
    <col min="4" max="4" width="16.5703125" customWidth="1"/>
    <col min="5" max="5" width="15.140625" customWidth="1"/>
    <col min="6" max="6" width="17.42578125" customWidth="1"/>
    <col min="7" max="7" width="15.28515625" customWidth="1"/>
    <col min="8" max="8" width="15.7109375" customWidth="1"/>
    <col min="9" max="9" width="17.42578125" customWidth="1"/>
  </cols>
  <sheetData>
    <row r="2" spans="1:9" ht="18.75" x14ac:dyDescent="0.25">
      <c r="A2" s="8" t="s">
        <v>170</v>
      </c>
      <c r="B2" s="8"/>
      <c r="C2" s="8"/>
      <c r="D2" s="8"/>
      <c r="E2" s="8"/>
      <c r="F2" s="8"/>
      <c r="G2" s="8"/>
      <c r="H2" s="8"/>
      <c r="I2" s="8"/>
    </row>
    <row r="3" spans="1:9" ht="18.75" x14ac:dyDescent="0.25">
      <c r="A3" s="8" t="s">
        <v>171</v>
      </c>
      <c r="B3" s="8"/>
      <c r="C3" s="8"/>
      <c r="D3" s="8"/>
      <c r="E3" s="8"/>
      <c r="F3" s="8"/>
      <c r="G3" s="8"/>
      <c r="H3" s="8"/>
      <c r="I3" s="8"/>
    </row>
    <row r="4" spans="1:9" ht="18.75" x14ac:dyDescent="0.25">
      <c r="A4" s="8" t="s">
        <v>173</v>
      </c>
      <c r="B4" s="8"/>
      <c r="C4" s="8"/>
      <c r="D4" s="8"/>
      <c r="E4" s="8"/>
      <c r="F4" s="8"/>
      <c r="G4" s="8"/>
      <c r="H4" s="8"/>
      <c r="I4" s="8"/>
    </row>
    <row r="5" spans="1:9" ht="18.75" x14ac:dyDescent="0.25">
      <c r="A5" s="8" t="s">
        <v>172</v>
      </c>
      <c r="B5" s="8"/>
      <c r="C5" s="8"/>
      <c r="D5" s="8"/>
      <c r="E5" s="8"/>
      <c r="F5" s="8"/>
      <c r="G5" s="8"/>
      <c r="H5" s="8"/>
      <c r="I5" s="8"/>
    </row>
    <row r="7" spans="1:9" x14ac:dyDescent="0.25">
      <c r="A7" s="5" t="s">
        <v>0</v>
      </c>
      <c r="B7" s="1" t="s">
        <v>3</v>
      </c>
      <c r="C7" s="5" t="s">
        <v>1</v>
      </c>
      <c r="D7" s="5" t="s">
        <v>2</v>
      </c>
      <c r="E7" s="5"/>
      <c r="F7" s="5" t="s">
        <v>154</v>
      </c>
      <c r="G7" s="5" t="s">
        <v>167</v>
      </c>
      <c r="H7" s="6" t="s">
        <v>168</v>
      </c>
      <c r="I7" s="7" t="s">
        <v>169</v>
      </c>
    </row>
    <row r="8" spans="1:9" x14ac:dyDescent="0.25">
      <c r="A8" s="5"/>
      <c r="B8" s="1" t="s">
        <v>152</v>
      </c>
      <c r="C8" s="5"/>
      <c r="D8" s="5"/>
      <c r="E8" s="5"/>
      <c r="F8" s="5"/>
      <c r="G8" s="5"/>
      <c r="H8" s="6"/>
      <c r="I8" s="7"/>
    </row>
    <row r="9" spans="1:9" ht="37.5" customHeight="1" x14ac:dyDescent="0.25">
      <c r="A9" s="5"/>
      <c r="B9" s="1" t="s">
        <v>153</v>
      </c>
      <c r="C9" s="5"/>
      <c r="D9" s="1" t="s">
        <v>3</v>
      </c>
      <c r="E9" s="1" t="s">
        <v>4</v>
      </c>
      <c r="F9" s="5"/>
      <c r="G9" s="5"/>
      <c r="H9" s="6"/>
      <c r="I9" s="7"/>
    </row>
    <row r="10" spans="1:9" ht="63.75" x14ac:dyDescent="0.25">
      <c r="A10" s="1">
        <v>1</v>
      </c>
      <c r="B10" s="1" t="s">
        <v>5</v>
      </c>
      <c r="C10" s="1" t="s">
        <v>6</v>
      </c>
      <c r="D10" s="1" t="s">
        <v>6</v>
      </c>
      <c r="E10" s="1" t="s">
        <v>7</v>
      </c>
      <c r="F10" s="1">
        <v>18.899999999999999</v>
      </c>
      <c r="G10" s="2">
        <f>F10/0.7</f>
        <v>27</v>
      </c>
      <c r="H10" s="3">
        <v>44617</v>
      </c>
      <c r="I10" s="4">
        <v>44622</v>
      </c>
    </row>
    <row r="11" spans="1:9" ht="51" x14ac:dyDescent="0.25">
      <c r="A11" s="1">
        <v>2</v>
      </c>
      <c r="B11" s="1" t="s">
        <v>8</v>
      </c>
      <c r="C11" s="1" t="s">
        <v>9</v>
      </c>
      <c r="D11" s="1" t="s">
        <v>9</v>
      </c>
      <c r="E11" s="1" t="s">
        <v>10</v>
      </c>
      <c r="F11" s="1">
        <v>8.4</v>
      </c>
      <c r="G11" s="2">
        <f t="shared" ref="G11:G62" si="0">F11/0.7</f>
        <v>12.000000000000002</v>
      </c>
      <c r="H11" s="3">
        <v>44613</v>
      </c>
      <c r="I11" s="4">
        <v>44616</v>
      </c>
    </row>
    <row r="12" spans="1:9" ht="76.5" x14ac:dyDescent="0.25">
      <c r="A12" s="1">
        <v>3</v>
      </c>
      <c r="B12" s="1" t="s">
        <v>11</v>
      </c>
      <c r="C12" s="1" t="s">
        <v>12</v>
      </c>
      <c r="D12" s="1" t="s">
        <v>12</v>
      </c>
      <c r="E12" s="1" t="s">
        <v>13</v>
      </c>
      <c r="F12" s="1">
        <v>32.200000000000003</v>
      </c>
      <c r="G12" s="2">
        <f t="shared" si="0"/>
        <v>46.000000000000007</v>
      </c>
      <c r="H12" s="3">
        <v>44613</v>
      </c>
      <c r="I12" s="4">
        <v>44614</v>
      </c>
    </row>
    <row r="13" spans="1:9" ht="76.5" x14ac:dyDescent="0.25">
      <c r="A13" s="1">
        <v>4</v>
      </c>
      <c r="B13" s="1" t="s">
        <v>14</v>
      </c>
      <c r="C13" s="1" t="s">
        <v>15</v>
      </c>
      <c r="D13" s="1" t="s">
        <v>15</v>
      </c>
      <c r="E13" s="1" t="s">
        <v>16</v>
      </c>
      <c r="F13" s="1">
        <v>43.4</v>
      </c>
      <c r="G13" s="2">
        <f t="shared" si="0"/>
        <v>62</v>
      </c>
      <c r="H13" s="3">
        <v>44618</v>
      </c>
      <c r="I13" s="4">
        <v>44620</v>
      </c>
    </row>
    <row r="14" spans="1:9" ht="114.75" x14ac:dyDescent="0.25">
      <c r="A14" s="1">
        <v>5</v>
      </c>
      <c r="B14" s="1" t="s">
        <v>17</v>
      </c>
      <c r="C14" s="1" t="s">
        <v>18</v>
      </c>
      <c r="D14" s="1" t="s">
        <v>18</v>
      </c>
      <c r="E14" s="1" t="s">
        <v>19</v>
      </c>
      <c r="F14" s="1">
        <v>5.6</v>
      </c>
      <c r="G14" s="2">
        <f t="shared" si="0"/>
        <v>8</v>
      </c>
      <c r="H14" s="3">
        <v>44613</v>
      </c>
      <c r="I14" s="4">
        <v>44614</v>
      </c>
    </row>
    <row r="15" spans="1:9" ht="76.5" x14ac:dyDescent="0.25">
      <c r="A15" s="1">
        <v>6</v>
      </c>
      <c r="B15" s="1" t="s">
        <v>20</v>
      </c>
      <c r="C15" s="1" t="s">
        <v>21</v>
      </c>
      <c r="D15" s="1" t="s">
        <v>21</v>
      </c>
      <c r="E15" s="1" t="s">
        <v>22</v>
      </c>
      <c r="F15" s="1">
        <v>24.5</v>
      </c>
      <c r="G15" s="2">
        <f t="shared" si="0"/>
        <v>35</v>
      </c>
      <c r="H15" s="3">
        <v>44620</v>
      </c>
      <c r="I15" s="4">
        <v>44622</v>
      </c>
    </row>
    <row r="16" spans="1:9" ht="89.25" x14ac:dyDescent="0.25">
      <c r="A16" s="1">
        <v>7</v>
      </c>
      <c r="B16" s="1" t="s">
        <v>23</v>
      </c>
      <c r="C16" s="1" t="s">
        <v>24</v>
      </c>
      <c r="D16" s="1" t="s">
        <v>24</v>
      </c>
      <c r="E16" s="1" t="s">
        <v>25</v>
      </c>
      <c r="F16" s="1">
        <v>8.4</v>
      </c>
      <c r="G16" s="2">
        <f t="shared" si="0"/>
        <v>12.000000000000002</v>
      </c>
      <c r="H16" s="3">
        <v>44616</v>
      </c>
      <c r="I16" s="4">
        <v>44620</v>
      </c>
    </row>
    <row r="17" spans="1:9" ht="89.25" x14ac:dyDescent="0.25">
      <c r="A17" s="1">
        <v>8</v>
      </c>
      <c r="B17" s="1" t="s">
        <v>26</v>
      </c>
      <c r="C17" s="1" t="s">
        <v>27</v>
      </c>
      <c r="D17" s="1" t="s">
        <v>27</v>
      </c>
      <c r="E17" s="1" t="s">
        <v>28</v>
      </c>
      <c r="F17" s="1">
        <v>11.2</v>
      </c>
      <c r="G17" s="2">
        <f t="shared" si="0"/>
        <v>16</v>
      </c>
      <c r="H17" s="3">
        <v>44618</v>
      </c>
      <c r="I17" s="4">
        <v>44620</v>
      </c>
    </row>
    <row r="18" spans="1:9" ht="76.5" x14ac:dyDescent="0.25">
      <c r="A18" s="1">
        <v>9</v>
      </c>
      <c r="B18" s="1" t="s">
        <v>155</v>
      </c>
      <c r="C18" s="1" t="s">
        <v>156</v>
      </c>
      <c r="D18" s="1" t="s">
        <v>156</v>
      </c>
      <c r="E18" s="1" t="s">
        <v>157</v>
      </c>
      <c r="F18" s="1">
        <v>24.5</v>
      </c>
      <c r="G18" s="2">
        <f t="shared" si="0"/>
        <v>35</v>
      </c>
      <c r="H18" s="3">
        <v>44617</v>
      </c>
      <c r="I18" s="4">
        <v>44623</v>
      </c>
    </row>
    <row r="19" spans="1:9" ht="76.5" x14ac:dyDescent="0.25">
      <c r="A19" s="1">
        <v>10</v>
      </c>
      <c r="B19" s="1" t="s">
        <v>29</v>
      </c>
      <c r="C19" s="1" t="s">
        <v>30</v>
      </c>
      <c r="D19" s="1" t="s">
        <v>30</v>
      </c>
      <c r="E19" s="1" t="s">
        <v>31</v>
      </c>
      <c r="F19" s="1">
        <v>8.4</v>
      </c>
      <c r="G19" s="2">
        <f t="shared" si="0"/>
        <v>12.000000000000002</v>
      </c>
      <c r="H19" s="3">
        <v>44618</v>
      </c>
      <c r="I19" s="4">
        <v>44621</v>
      </c>
    </row>
    <row r="20" spans="1:9" ht="76.5" x14ac:dyDescent="0.25">
      <c r="A20" s="1">
        <v>11</v>
      </c>
      <c r="B20" s="1" t="s">
        <v>32</v>
      </c>
      <c r="C20" s="1" t="s">
        <v>33</v>
      </c>
      <c r="D20" s="1" t="s">
        <v>33</v>
      </c>
      <c r="E20" s="1" t="s">
        <v>34</v>
      </c>
      <c r="F20" s="1">
        <v>13.3</v>
      </c>
      <c r="G20" s="2">
        <f t="shared" si="0"/>
        <v>19.000000000000004</v>
      </c>
      <c r="H20" s="3">
        <v>44613</v>
      </c>
      <c r="I20" s="4">
        <v>44614</v>
      </c>
    </row>
    <row r="21" spans="1:9" ht="89.25" x14ac:dyDescent="0.25">
      <c r="A21" s="1">
        <v>12</v>
      </c>
      <c r="B21" s="1" t="s">
        <v>35</v>
      </c>
      <c r="C21" s="1" t="s">
        <v>36</v>
      </c>
      <c r="D21" s="1" t="s">
        <v>36</v>
      </c>
      <c r="E21" s="1" t="s">
        <v>37</v>
      </c>
      <c r="F21" s="1">
        <v>11.9</v>
      </c>
      <c r="G21" s="2">
        <f t="shared" si="0"/>
        <v>17</v>
      </c>
      <c r="H21" s="3">
        <v>44618</v>
      </c>
      <c r="I21" s="4">
        <v>44621</v>
      </c>
    </row>
    <row r="22" spans="1:9" ht="63.75" x14ac:dyDescent="0.25">
      <c r="A22" s="1">
        <v>13</v>
      </c>
      <c r="B22" s="1" t="s">
        <v>38</v>
      </c>
      <c r="C22" s="1" t="s">
        <v>39</v>
      </c>
      <c r="D22" s="1" t="s">
        <v>39</v>
      </c>
      <c r="E22" s="1" t="s">
        <v>40</v>
      </c>
      <c r="F22" s="1">
        <v>4.2</v>
      </c>
      <c r="G22" s="2">
        <f t="shared" si="0"/>
        <v>6.0000000000000009</v>
      </c>
      <c r="H22" s="3">
        <v>44617</v>
      </c>
      <c r="I22" s="4">
        <v>44624</v>
      </c>
    </row>
    <row r="23" spans="1:9" ht="63.75" x14ac:dyDescent="0.25">
      <c r="A23" s="1">
        <v>14</v>
      </c>
      <c r="B23" s="1" t="s">
        <v>41</v>
      </c>
      <c r="C23" s="1" t="s">
        <v>42</v>
      </c>
      <c r="D23" s="1" t="s">
        <v>42</v>
      </c>
      <c r="E23" s="1" t="s">
        <v>43</v>
      </c>
      <c r="F23" s="1">
        <v>11.2</v>
      </c>
      <c r="G23" s="2">
        <f t="shared" si="0"/>
        <v>16</v>
      </c>
      <c r="H23" s="3">
        <v>44614</v>
      </c>
      <c r="I23" s="4">
        <v>44616</v>
      </c>
    </row>
    <row r="24" spans="1:9" ht="63.75" x14ac:dyDescent="0.25">
      <c r="A24" s="1">
        <v>15</v>
      </c>
      <c r="B24" s="1" t="s">
        <v>44</v>
      </c>
      <c r="C24" s="1" t="s">
        <v>45</v>
      </c>
      <c r="D24" s="1" t="s">
        <v>45</v>
      </c>
      <c r="E24" s="1" t="s">
        <v>46</v>
      </c>
      <c r="F24" s="1">
        <v>23.8</v>
      </c>
      <c r="G24" s="2">
        <f t="shared" si="0"/>
        <v>34</v>
      </c>
      <c r="H24" s="3">
        <v>44613</v>
      </c>
      <c r="I24" s="4">
        <v>44614</v>
      </c>
    </row>
    <row r="25" spans="1:9" ht="76.5" x14ac:dyDescent="0.25">
      <c r="A25" s="1">
        <v>16</v>
      </c>
      <c r="B25" s="1" t="s">
        <v>47</v>
      </c>
      <c r="C25" s="1" t="s">
        <v>48</v>
      </c>
      <c r="D25" s="1" t="s">
        <v>48</v>
      </c>
      <c r="E25" s="1" t="s">
        <v>49</v>
      </c>
      <c r="F25" s="1">
        <v>7</v>
      </c>
      <c r="G25" s="2">
        <f t="shared" si="0"/>
        <v>10</v>
      </c>
      <c r="H25" s="3">
        <v>44618</v>
      </c>
      <c r="I25" s="4">
        <v>44622</v>
      </c>
    </row>
    <row r="26" spans="1:9" ht="89.25" x14ac:dyDescent="0.25">
      <c r="A26" s="1">
        <v>17</v>
      </c>
      <c r="B26" s="1" t="s">
        <v>50</v>
      </c>
      <c r="C26" s="1" t="s">
        <v>51</v>
      </c>
      <c r="D26" s="1" t="s">
        <v>51</v>
      </c>
      <c r="E26" s="1" t="s">
        <v>52</v>
      </c>
      <c r="F26" s="1">
        <v>168</v>
      </c>
      <c r="G26" s="2">
        <f t="shared" si="0"/>
        <v>240.00000000000003</v>
      </c>
      <c r="H26" s="3">
        <v>44616</v>
      </c>
      <c r="I26" s="4">
        <v>44616</v>
      </c>
    </row>
    <row r="27" spans="1:9" ht="102" x14ac:dyDescent="0.25">
      <c r="A27" s="1">
        <v>18</v>
      </c>
      <c r="B27" s="1" t="s">
        <v>53</v>
      </c>
      <c r="C27" s="1" t="s">
        <v>54</v>
      </c>
      <c r="D27" s="1" t="s">
        <v>54</v>
      </c>
      <c r="E27" s="1" t="s">
        <v>55</v>
      </c>
      <c r="F27" s="1">
        <v>8.4</v>
      </c>
      <c r="G27" s="2">
        <f t="shared" si="0"/>
        <v>12.000000000000002</v>
      </c>
      <c r="H27" s="3">
        <v>44616</v>
      </c>
      <c r="I27" s="4">
        <v>44620</v>
      </c>
    </row>
    <row r="28" spans="1:9" ht="89.25" x14ac:dyDescent="0.25">
      <c r="A28" s="1">
        <v>19</v>
      </c>
      <c r="B28" s="1" t="s">
        <v>56</v>
      </c>
      <c r="C28" s="1" t="s">
        <v>57</v>
      </c>
      <c r="D28" s="1" t="s">
        <v>57</v>
      </c>
      <c r="E28" s="1" t="s">
        <v>58</v>
      </c>
      <c r="F28" s="1">
        <v>89.6</v>
      </c>
      <c r="G28" s="2">
        <f t="shared" si="0"/>
        <v>128</v>
      </c>
      <c r="H28" s="3">
        <v>44618</v>
      </c>
      <c r="I28" s="4">
        <v>44622</v>
      </c>
    </row>
    <row r="29" spans="1:9" ht="89.25" x14ac:dyDescent="0.25">
      <c r="A29" s="1">
        <v>20</v>
      </c>
      <c r="B29" s="1" t="s">
        <v>59</v>
      </c>
      <c r="C29" s="1" t="s">
        <v>60</v>
      </c>
      <c r="D29" s="1" t="s">
        <v>60</v>
      </c>
      <c r="E29" s="1" t="s">
        <v>61</v>
      </c>
      <c r="F29" s="1">
        <v>49</v>
      </c>
      <c r="G29" s="2">
        <f t="shared" si="0"/>
        <v>70</v>
      </c>
      <c r="H29" s="3">
        <v>44617</v>
      </c>
      <c r="I29" s="4">
        <v>44622</v>
      </c>
    </row>
    <row r="30" spans="1:9" ht="76.5" x14ac:dyDescent="0.25">
      <c r="A30" s="1">
        <v>21</v>
      </c>
      <c r="B30" s="1" t="s">
        <v>62</v>
      </c>
      <c r="C30" s="1" t="s">
        <v>63</v>
      </c>
      <c r="D30" s="1" t="s">
        <v>63</v>
      </c>
      <c r="E30" s="1" t="s">
        <v>64</v>
      </c>
      <c r="F30" s="1">
        <v>75.599999999999994</v>
      </c>
      <c r="G30" s="2">
        <f t="shared" si="0"/>
        <v>108</v>
      </c>
      <c r="H30" s="3">
        <v>44617</v>
      </c>
      <c r="I30" s="4">
        <v>44621</v>
      </c>
    </row>
    <row r="31" spans="1:9" ht="76.5" x14ac:dyDescent="0.25">
      <c r="A31" s="1">
        <v>22</v>
      </c>
      <c r="B31" s="1" t="s">
        <v>65</v>
      </c>
      <c r="C31" s="1" t="s">
        <v>66</v>
      </c>
      <c r="D31" s="1" t="s">
        <v>66</v>
      </c>
      <c r="E31" s="1" t="s">
        <v>67</v>
      </c>
      <c r="F31" s="1">
        <v>54.6</v>
      </c>
      <c r="G31" s="2">
        <f t="shared" si="0"/>
        <v>78</v>
      </c>
      <c r="H31" s="3">
        <v>44618</v>
      </c>
      <c r="I31" s="4">
        <v>44620</v>
      </c>
    </row>
    <row r="32" spans="1:9" ht="51" x14ac:dyDescent="0.25">
      <c r="A32" s="1">
        <v>23</v>
      </c>
      <c r="B32" s="1" t="s">
        <v>158</v>
      </c>
      <c r="C32" s="1" t="s">
        <v>159</v>
      </c>
      <c r="D32" s="1" t="s">
        <v>159</v>
      </c>
      <c r="E32" s="1" t="s">
        <v>160</v>
      </c>
      <c r="F32" s="1">
        <v>3.5</v>
      </c>
      <c r="G32" s="2">
        <f t="shared" si="0"/>
        <v>5</v>
      </c>
      <c r="H32" s="3">
        <v>44617</v>
      </c>
      <c r="I32" s="4">
        <v>44621</v>
      </c>
    </row>
    <row r="33" spans="1:9" ht="63.75" x14ac:dyDescent="0.25">
      <c r="A33" s="1">
        <v>24</v>
      </c>
      <c r="B33" s="1" t="s">
        <v>68</v>
      </c>
      <c r="C33" s="1" t="s">
        <v>69</v>
      </c>
      <c r="D33" s="1" t="s">
        <v>69</v>
      </c>
      <c r="E33" s="1" t="s">
        <v>70</v>
      </c>
      <c r="F33" s="1">
        <v>29.4</v>
      </c>
      <c r="G33" s="2">
        <f t="shared" si="0"/>
        <v>42</v>
      </c>
      <c r="H33" s="3">
        <v>44614</v>
      </c>
      <c r="I33" s="4">
        <v>44616</v>
      </c>
    </row>
    <row r="34" spans="1:9" ht="76.5" x14ac:dyDescent="0.25">
      <c r="A34" s="1">
        <v>25</v>
      </c>
      <c r="B34" s="1" t="s">
        <v>71</v>
      </c>
      <c r="C34" s="1" t="s">
        <v>72</v>
      </c>
      <c r="D34" s="1" t="s">
        <v>72</v>
      </c>
      <c r="E34" s="1" t="s">
        <v>73</v>
      </c>
      <c r="F34" s="1">
        <v>50.4</v>
      </c>
      <c r="G34" s="2">
        <f t="shared" si="0"/>
        <v>72</v>
      </c>
      <c r="H34" s="3">
        <v>44618</v>
      </c>
      <c r="I34" s="4">
        <v>44620</v>
      </c>
    </row>
    <row r="35" spans="1:9" ht="114.75" x14ac:dyDescent="0.25">
      <c r="A35" s="1">
        <v>26</v>
      </c>
      <c r="B35" s="1" t="s">
        <v>74</v>
      </c>
      <c r="C35" s="1" t="s">
        <v>75</v>
      </c>
      <c r="D35" s="1" t="s">
        <v>75</v>
      </c>
      <c r="E35" s="1" t="s">
        <v>76</v>
      </c>
      <c r="F35" s="1">
        <v>90.3</v>
      </c>
      <c r="G35" s="2">
        <f t="shared" si="0"/>
        <v>129</v>
      </c>
      <c r="H35" s="3">
        <v>44618</v>
      </c>
      <c r="I35" s="4">
        <v>44622</v>
      </c>
    </row>
    <row r="36" spans="1:9" ht="76.5" x14ac:dyDescent="0.25">
      <c r="A36" s="1">
        <v>27</v>
      </c>
      <c r="B36" s="1" t="s">
        <v>77</v>
      </c>
      <c r="C36" s="1" t="s">
        <v>78</v>
      </c>
      <c r="D36" s="1" t="s">
        <v>78</v>
      </c>
      <c r="E36" s="1" t="s">
        <v>79</v>
      </c>
      <c r="F36" s="1">
        <v>25.2</v>
      </c>
      <c r="G36" s="2">
        <f t="shared" si="0"/>
        <v>36</v>
      </c>
      <c r="H36" s="3">
        <v>44618</v>
      </c>
      <c r="I36" s="4">
        <v>44621</v>
      </c>
    </row>
    <row r="37" spans="1:9" ht="76.5" x14ac:dyDescent="0.25">
      <c r="A37" s="1">
        <v>28</v>
      </c>
      <c r="B37" s="1" t="s">
        <v>80</v>
      </c>
      <c r="C37" s="1" t="s">
        <v>81</v>
      </c>
      <c r="D37" s="1" t="s">
        <v>81</v>
      </c>
      <c r="E37" s="1" t="s">
        <v>82</v>
      </c>
      <c r="F37" s="1">
        <v>14.7</v>
      </c>
      <c r="G37" s="2">
        <f t="shared" si="0"/>
        <v>21</v>
      </c>
      <c r="H37" s="3">
        <v>44613</v>
      </c>
      <c r="I37" s="4">
        <v>44616</v>
      </c>
    </row>
    <row r="38" spans="1:9" ht="89.25" x14ac:dyDescent="0.25">
      <c r="A38" s="1">
        <v>29</v>
      </c>
      <c r="B38" s="1" t="s">
        <v>83</v>
      </c>
      <c r="C38" s="1" t="s">
        <v>84</v>
      </c>
      <c r="D38" s="1" t="s">
        <v>84</v>
      </c>
      <c r="E38" s="1" t="s">
        <v>85</v>
      </c>
      <c r="F38" s="1">
        <v>7.7</v>
      </c>
      <c r="G38" s="2">
        <f t="shared" si="0"/>
        <v>11.000000000000002</v>
      </c>
      <c r="H38" s="3">
        <v>44618</v>
      </c>
      <c r="I38" s="4">
        <v>44620</v>
      </c>
    </row>
    <row r="39" spans="1:9" ht="76.5" x14ac:dyDescent="0.25">
      <c r="A39" s="1">
        <v>30</v>
      </c>
      <c r="B39" s="1" t="s">
        <v>86</v>
      </c>
      <c r="C39" s="1" t="s">
        <v>87</v>
      </c>
      <c r="D39" s="1" t="s">
        <v>87</v>
      </c>
      <c r="E39" s="1" t="s">
        <v>88</v>
      </c>
      <c r="F39" s="1">
        <v>58.8</v>
      </c>
      <c r="G39" s="2">
        <f t="shared" si="0"/>
        <v>84</v>
      </c>
      <c r="H39" s="3">
        <v>44618</v>
      </c>
      <c r="I39" s="4">
        <v>44622</v>
      </c>
    </row>
    <row r="40" spans="1:9" ht="51" x14ac:dyDescent="0.25">
      <c r="A40" s="1">
        <v>31</v>
      </c>
      <c r="B40" s="1" t="s">
        <v>89</v>
      </c>
      <c r="C40" s="1" t="s">
        <v>90</v>
      </c>
      <c r="D40" s="1" t="s">
        <v>90</v>
      </c>
      <c r="E40" s="1" t="s">
        <v>91</v>
      </c>
      <c r="F40" s="1">
        <v>13.3</v>
      </c>
      <c r="G40" s="2">
        <f t="shared" si="0"/>
        <v>19.000000000000004</v>
      </c>
      <c r="H40" s="3">
        <v>44618</v>
      </c>
      <c r="I40" s="4">
        <v>44620</v>
      </c>
    </row>
    <row r="41" spans="1:9" ht="63.75" x14ac:dyDescent="0.25">
      <c r="A41" s="1">
        <v>32</v>
      </c>
      <c r="B41" s="1" t="s">
        <v>161</v>
      </c>
      <c r="C41" s="1" t="s">
        <v>162</v>
      </c>
      <c r="D41" s="1" t="s">
        <v>162</v>
      </c>
      <c r="E41" s="1" t="s">
        <v>163</v>
      </c>
      <c r="F41" s="1">
        <v>16.8</v>
      </c>
      <c r="G41" s="2">
        <f t="shared" si="0"/>
        <v>24.000000000000004</v>
      </c>
      <c r="H41" s="3">
        <v>44613</v>
      </c>
      <c r="I41" s="4">
        <v>44616</v>
      </c>
    </row>
    <row r="42" spans="1:9" ht="89.25" x14ac:dyDescent="0.25">
      <c r="A42" s="1">
        <v>33</v>
      </c>
      <c r="B42" s="1" t="s">
        <v>92</v>
      </c>
      <c r="C42" s="1" t="s">
        <v>93</v>
      </c>
      <c r="D42" s="1" t="s">
        <v>93</v>
      </c>
      <c r="E42" s="1" t="s">
        <v>94</v>
      </c>
      <c r="F42" s="1">
        <v>42</v>
      </c>
      <c r="G42" s="2">
        <f t="shared" si="0"/>
        <v>60.000000000000007</v>
      </c>
      <c r="H42" s="3">
        <v>44618</v>
      </c>
      <c r="I42" s="4">
        <v>44621</v>
      </c>
    </row>
    <row r="43" spans="1:9" ht="102" x14ac:dyDescent="0.25">
      <c r="A43" s="1">
        <v>34</v>
      </c>
      <c r="B43" s="1" t="s">
        <v>95</v>
      </c>
      <c r="C43" s="1" t="s">
        <v>96</v>
      </c>
      <c r="D43" s="1" t="s">
        <v>96</v>
      </c>
      <c r="E43" s="1" t="s">
        <v>97</v>
      </c>
      <c r="F43" s="1">
        <v>77</v>
      </c>
      <c r="G43" s="2">
        <f t="shared" si="0"/>
        <v>110</v>
      </c>
      <c r="H43" s="3">
        <v>44618</v>
      </c>
      <c r="I43" s="4">
        <v>44620</v>
      </c>
    </row>
    <row r="44" spans="1:9" ht="76.5" x14ac:dyDescent="0.25">
      <c r="A44" s="1">
        <v>35</v>
      </c>
      <c r="B44" s="1" t="s">
        <v>98</v>
      </c>
      <c r="C44" s="1" t="s">
        <v>99</v>
      </c>
      <c r="D44" s="1" t="s">
        <v>99</v>
      </c>
      <c r="E44" s="1" t="s">
        <v>100</v>
      </c>
      <c r="F44" s="1">
        <v>16.100000000000001</v>
      </c>
      <c r="G44" s="2">
        <f t="shared" si="0"/>
        <v>23.000000000000004</v>
      </c>
      <c r="H44" s="3">
        <v>44618</v>
      </c>
      <c r="I44" s="4">
        <v>44622</v>
      </c>
    </row>
    <row r="45" spans="1:9" ht="89.25" x14ac:dyDescent="0.25">
      <c r="A45" s="1">
        <v>36</v>
      </c>
      <c r="B45" s="1" t="s">
        <v>101</v>
      </c>
      <c r="C45" s="1" t="s">
        <v>102</v>
      </c>
      <c r="D45" s="1" t="s">
        <v>102</v>
      </c>
      <c r="E45" s="1" t="s">
        <v>103</v>
      </c>
      <c r="F45" s="1">
        <v>53.2</v>
      </c>
      <c r="G45" s="2">
        <f t="shared" si="0"/>
        <v>76.000000000000014</v>
      </c>
      <c r="H45" s="3">
        <v>44618</v>
      </c>
      <c r="I45" s="4">
        <v>44622</v>
      </c>
    </row>
    <row r="46" spans="1:9" ht="76.5" x14ac:dyDescent="0.25">
      <c r="A46" s="1">
        <v>37</v>
      </c>
      <c r="B46" s="1" t="s">
        <v>104</v>
      </c>
      <c r="C46" s="1" t="s">
        <v>105</v>
      </c>
      <c r="D46" s="1" t="s">
        <v>105</v>
      </c>
      <c r="E46" s="1" t="s">
        <v>106</v>
      </c>
      <c r="F46" s="1">
        <v>11.2</v>
      </c>
      <c r="G46" s="2">
        <f t="shared" si="0"/>
        <v>16</v>
      </c>
      <c r="H46" s="3">
        <v>44618</v>
      </c>
      <c r="I46" s="4">
        <v>44621</v>
      </c>
    </row>
    <row r="47" spans="1:9" ht="76.5" x14ac:dyDescent="0.25">
      <c r="A47" s="1">
        <v>38</v>
      </c>
      <c r="B47" s="1" t="s">
        <v>107</v>
      </c>
      <c r="C47" s="1" t="s">
        <v>108</v>
      </c>
      <c r="D47" s="1" t="s">
        <v>108</v>
      </c>
      <c r="E47" s="1" t="s">
        <v>109</v>
      </c>
      <c r="F47" s="1">
        <v>75.599999999999994</v>
      </c>
      <c r="G47" s="2">
        <f t="shared" si="0"/>
        <v>108</v>
      </c>
      <c r="H47" s="3">
        <v>44617</v>
      </c>
      <c r="I47" s="4">
        <v>44620</v>
      </c>
    </row>
    <row r="48" spans="1:9" ht="114.75" x14ac:dyDescent="0.25">
      <c r="A48" s="1">
        <v>39</v>
      </c>
      <c r="B48" s="1" t="s">
        <v>110</v>
      </c>
      <c r="C48" s="1" t="s">
        <v>111</v>
      </c>
      <c r="D48" s="1" t="s">
        <v>111</v>
      </c>
      <c r="E48" s="1" t="s">
        <v>112</v>
      </c>
      <c r="F48" s="1">
        <v>7.7</v>
      </c>
      <c r="G48" s="2">
        <f t="shared" si="0"/>
        <v>11.000000000000002</v>
      </c>
      <c r="H48" s="3">
        <v>44614</v>
      </c>
      <c r="I48" s="4">
        <v>44616</v>
      </c>
    </row>
    <row r="49" spans="1:9" ht="89.25" x14ac:dyDescent="0.25">
      <c r="A49" s="1">
        <v>40</v>
      </c>
      <c r="B49" s="1" t="s">
        <v>113</v>
      </c>
      <c r="C49" s="1" t="s">
        <v>114</v>
      </c>
      <c r="D49" s="1" t="s">
        <v>114</v>
      </c>
      <c r="E49" s="1" t="s">
        <v>115</v>
      </c>
      <c r="F49" s="1">
        <v>30.8</v>
      </c>
      <c r="G49" s="2">
        <f t="shared" si="0"/>
        <v>44.000000000000007</v>
      </c>
      <c r="H49" s="3">
        <v>44618</v>
      </c>
      <c r="I49" s="4">
        <v>44622</v>
      </c>
    </row>
    <row r="50" spans="1:9" ht="63.75" x14ac:dyDescent="0.25">
      <c r="A50" s="1">
        <v>41</v>
      </c>
      <c r="B50" s="1" t="s">
        <v>116</v>
      </c>
      <c r="C50" s="1" t="s">
        <v>117</v>
      </c>
      <c r="D50" s="1" t="s">
        <v>117</v>
      </c>
      <c r="E50" s="1" t="s">
        <v>118</v>
      </c>
      <c r="F50" s="1">
        <v>21</v>
      </c>
      <c r="G50" s="2">
        <f t="shared" si="0"/>
        <v>30.000000000000004</v>
      </c>
      <c r="H50" s="3">
        <v>44614</v>
      </c>
      <c r="I50" s="4">
        <v>44614</v>
      </c>
    </row>
    <row r="51" spans="1:9" ht="76.5" x14ac:dyDescent="0.25">
      <c r="A51" s="1">
        <v>42</v>
      </c>
      <c r="B51" s="1" t="s">
        <v>119</v>
      </c>
      <c r="C51" s="1" t="s">
        <v>120</v>
      </c>
      <c r="D51" s="1" t="s">
        <v>120</v>
      </c>
      <c r="E51" s="1" t="s">
        <v>121</v>
      </c>
      <c r="F51" s="1">
        <v>19.600000000000001</v>
      </c>
      <c r="G51" s="2">
        <f t="shared" si="0"/>
        <v>28.000000000000004</v>
      </c>
      <c r="H51" s="3">
        <v>44617</v>
      </c>
      <c r="I51" s="4">
        <v>44622</v>
      </c>
    </row>
    <row r="52" spans="1:9" ht="76.5" x14ac:dyDescent="0.25">
      <c r="A52" s="1">
        <v>43</v>
      </c>
      <c r="B52" s="1" t="s">
        <v>122</v>
      </c>
      <c r="C52" s="1" t="s">
        <v>123</v>
      </c>
      <c r="D52" s="1" t="s">
        <v>123</v>
      </c>
      <c r="E52" s="1" t="s">
        <v>124</v>
      </c>
      <c r="F52" s="1">
        <v>7.7</v>
      </c>
      <c r="G52" s="2">
        <f t="shared" si="0"/>
        <v>11.000000000000002</v>
      </c>
      <c r="H52" s="3">
        <v>44614</v>
      </c>
      <c r="I52" s="4">
        <v>44614</v>
      </c>
    </row>
    <row r="53" spans="1:9" ht="63.75" x14ac:dyDescent="0.25">
      <c r="A53" s="1">
        <v>44</v>
      </c>
      <c r="B53" s="1" t="s">
        <v>125</v>
      </c>
      <c r="C53" s="1" t="s">
        <v>69</v>
      </c>
      <c r="D53" s="1" t="s">
        <v>69</v>
      </c>
      <c r="E53" s="1" t="s">
        <v>126</v>
      </c>
      <c r="F53" s="1">
        <v>2.8</v>
      </c>
      <c r="G53" s="2">
        <f t="shared" si="0"/>
        <v>4</v>
      </c>
      <c r="H53" s="3">
        <v>44616</v>
      </c>
      <c r="I53" s="4">
        <v>44620</v>
      </c>
    </row>
    <row r="54" spans="1:9" ht="76.5" x14ac:dyDescent="0.25">
      <c r="A54" s="1">
        <v>45</v>
      </c>
      <c r="B54" s="1" t="s">
        <v>127</v>
      </c>
      <c r="C54" s="1" t="s">
        <v>128</v>
      </c>
      <c r="D54" s="1" t="s">
        <v>128</v>
      </c>
      <c r="E54" s="1" t="s">
        <v>129</v>
      </c>
      <c r="F54" s="1">
        <v>56</v>
      </c>
      <c r="G54" s="2">
        <f t="shared" si="0"/>
        <v>80</v>
      </c>
      <c r="H54" s="3">
        <v>44617</v>
      </c>
      <c r="I54" s="4">
        <v>44621</v>
      </c>
    </row>
    <row r="55" spans="1:9" ht="102" x14ac:dyDescent="0.25">
      <c r="A55" s="1">
        <v>46</v>
      </c>
      <c r="B55" s="1" t="s">
        <v>130</v>
      </c>
      <c r="C55" s="1" t="s">
        <v>131</v>
      </c>
      <c r="D55" s="1" t="s">
        <v>131</v>
      </c>
      <c r="E55" s="1" t="s">
        <v>132</v>
      </c>
      <c r="F55" s="1">
        <v>8.4</v>
      </c>
      <c r="G55" s="2">
        <f t="shared" si="0"/>
        <v>12.000000000000002</v>
      </c>
      <c r="H55" s="3">
        <v>44616</v>
      </c>
      <c r="I55" s="4">
        <v>44620</v>
      </c>
    </row>
    <row r="56" spans="1:9" ht="63.75" x14ac:dyDescent="0.25">
      <c r="A56" s="1">
        <v>47</v>
      </c>
      <c r="B56" s="1" t="s">
        <v>133</v>
      </c>
      <c r="C56" s="1" t="s">
        <v>134</v>
      </c>
      <c r="D56" s="1" t="s">
        <v>134</v>
      </c>
      <c r="E56" s="1" t="s">
        <v>135</v>
      </c>
      <c r="F56" s="1">
        <v>1.4</v>
      </c>
      <c r="G56" s="2">
        <f t="shared" si="0"/>
        <v>2</v>
      </c>
      <c r="H56" s="3">
        <v>44617</v>
      </c>
      <c r="I56" s="4">
        <v>44620</v>
      </c>
    </row>
    <row r="57" spans="1:9" ht="102" x14ac:dyDescent="0.25">
      <c r="A57" s="1">
        <v>48</v>
      </c>
      <c r="B57" s="1" t="s">
        <v>136</v>
      </c>
      <c r="C57" s="1" t="s">
        <v>137</v>
      </c>
      <c r="D57" s="1" t="s">
        <v>137</v>
      </c>
      <c r="E57" s="1" t="s">
        <v>138</v>
      </c>
      <c r="F57" s="1">
        <v>28.7</v>
      </c>
      <c r="G57" s="2">
        <f t="shared" si="0"/>
        <v>41</v>
      </c>
      <c r="H57" s="3">
        <v>44618</v>
      </c>
      <c r="I57" s="4">
        <v>44622</v>
      </c>
    </row>
    <row r="58" spans="1:9" ht="89.25" x14ac:dyDescent="0.25">
      <c r="A58" s="1">
        <v>49</v>
      </c>
      <c r="B58" s="1" t="s">
        <v>164</v>
      </c>
      <c r="C58" s="1" t="s">
        <v>165</v>
      </c>
      <c r="D58" s="1" t="s">
        <v>165</v>
      </c>
      <c r="E58" s="1" t="s">
        <v>166</v>
      </c>
      <c r="F58" s="1">
        <v>14</v>
      </c>
      <c r="G58" s="2">
        <f t="shared" si="0"/>
        <v>20</v>
      </c>
      <c r="H58" s="3">
        <v>44613</v>
      </c>
      <c r="I58" s="4">
        <v>44616</v>
      </c>
    </row>
    <row r="59" spans="1:9" ht="127.5" x14ac:dyDescent="0.25">
      <c r="A59" s="1">
        <v>50</v>
      </c>
      <c r="B59" s="1" t="s">
        <v>139</v>
      </c>
      <c r="C59" s="1" t="s">
        <v>140</v>
      </c>
      <c r="D59" s="1" t="s">
        <v>140</v>
      </c>
      <c r="E59" s="1" t="s">
        <v>141</v>
      </c>
      <c r="F59" s="1">
        <v>39.9</v>
      </c>
      <c r="G59" s="2">
        <f t="shared" si="0"/>
        <v>57</v>
      </c>
      <c r="H59" s="3">
        <v>44613</v>
      </c>
      <c r="I59" s="4">
        <v>44616</v>
      </c>
    </row>
    <row r="60" spans="1:9" ht="76.5" x14ac:dyDescent="0.25">
      <c r="A60" s="1">
        <v>51</v>
      </c>
      <c r="B60" s="1" t="s">
        <v>142</v>
      </c>
      <c r="C60" s="1" t="s">
        <v>143</v>
      </c>
      <c r="D60" s="1" t="s">
        <v>143</v>
      </c>
      <c r="E60" s="1" t="s">
        <v>144</v>
      </c>
      <c r="F60" s="1">
        <v>16.8</v>
      </c>
      <c r="G60" s="2">
        <f t="shared" si="0"/>
        <v>24.000000000000004</v>
      </c>
      <c r="H60" s="3">
        <v>44613</v>
      </c>
      <c r="I60" s="4">
        <v>44616</v>
      </c>
    </row>
    <row r="61" spans="1:9" ht="140.25" x14ac:dyDescent="0.25">
      <c r="A61" s="1">
        <v>52</v>
      </c>
      <c r="B61" s="1" t="s">
        <v>145</v>
      </c>
      <c r="C61" s="1" t="s">
        <v>146</v>
      </c>
      <c r="D61" s="1" t="s">
        <v>146</v>
      </c>
      <c r="E61" s="1" t="s">
        <v>147</v>
      </c>
      <c r="F61" s="1">
        <v>287.7</v>
      </c>
      <c r="G61" s="2">
        <f t="shared" si="0"/>
        <v>411</v>
      </c>
      <c r="H61" s="3">
        <v>44616</v>
      </c>
      <c r="I61" s="4">
        <v>44616</v>
      </c>
    </row>
    <row r="62" spans="1:9" ht="102" x14ac:dyDescent="0.25">
      <c r="A62" s="1">
        <v>53</v>
      </c>
      <c r="B62" s="1" t="s">
        <v>148</v>
      </c>
      <c r="C62" s="1" t="s">
        <v>149</v>
      </c>
      <c r="D62" s="1" t="s">
        <v>150</v>
      </c>
      <c r="E62" s="1" t="s">
        <v>151</v>
      </c>
      <c r="F62" s="1">
        <v>135.1</v>
      </c>
      <c r="G62" s="2">
        <f t="shared" si="0"/>
        <v>193</v>
      </c>
      <c r="H62" s="3">
        <v>44613</v>
      </c>
      <c r="I62" s="4">
        <v>44614</v>
      </c>
    </row>
  </sheetData>
  <autoFilter ref="A9:I62" xr:uid="{B7734573-37F9-42B7-95FF-60D5180CA2CD}"/>
  <mergeCells count="11">
    <mergeCell ref="H7:H9"/>
    <mergeCell ref="I7:I9"/>
    <mergeCell ref="G7:G9"/>
    <mergeCell ref="A7:A9"/>
    <mergeCell ref="C7:C9"/>
    <mergeCell ref="D7:E8"/>
    <mergeCell ref="F7:F9"/>
    <mergeCell ref="A2:I2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 396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 Вера Александровна</dc:creator>
  <cp:lastModifiedBy>Помазан Валентина Евгеньевна</cp:lastModifiedBy>
  <dcterms:created xsi:type="dcterms:W3CDTF">2022-01-14T11:43:54Z</dcterms:created>
  <dcterms:modified xsi:type="dcterms:W3CDTF">2022-02-11T12:43:40Z</dcterms:modified>
</cp:coreProperties>
</file>