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435_ВЗН_Даратумумаб\"/>
    </mc:Choice>
  </mc:AlternateContent>
  <xr:revisionPtr revIDLastSave="0" documentId="13_ncr:1_{98DB5AAF-168C-452B-834F-32E046069E7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Доставка!$A$2:$I$44</definedName>
  </definedNames>
  <calcPr calcId="181029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3" i="2"/>
</calcChain>
</file>

<file path=xl/sharedStrings.xml><?xml version="1.0" encoding="utf-8"?>
<sst xmlns="http://schemas.openxmlformats.org/spreadsheetml/2006/main" count="297" uniqueCount="137">
  <si>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</si>
  <si>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</si>
  <si>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</si>
  <si>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</si>
  <si>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</si>
  <si>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</si>
  <si>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Кол-во в ЕИ</t>
  </si>
  <si>
    <t>Кол-во в уп.</t>
  </si>
  <si>
    <t>Плановая дата отгрузки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</si>
  <si>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</si>
  <si>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</si>
  <si>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Департамент здравоохранения Воронежской области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</si>
  <si>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</si>
  <si>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</si>
  <si>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Департамент здравоохранения Брянской области</t>
  </si>
  <si>
    <t>Департамент здравоохранения Владимирской области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</si>
  <si>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</si>
  <si>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</si>
  <si>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Республики Дагестан</t>
  </si>
  <si>
    <t>Министерство здравоохранения Республики Крым</t>
  </si>
  <si>
    <t>Министерство здравоохранения Республики Северная Осетия - Алания</t>
  </si>
  <si>
    <t>Министерство здравоохранения Рязанской области</t>
  </si>
  <si>
    <t>Комитет имущественных отношений Санкт-Петербурга</t>
  </si>
  <si>
    <t>Государственное унитарное предприятие «Брянскфармация»</t>
  </si>
  <si>
    <t>Государственное бюджетное учреждение здравоохранения Владимирской области «Областная клиническая больница»</t>
  </si>
  <si>
    <t>Казенное предприятие Воронежской области «Воронежфармация»</t>
  </si>
  <si>
    <t>Департамент здравоохранения Ивановской области</t>
  </si>
  <si>
    <t>Ивановское областное государственное унитарное предприятие «Фармация»</t>
  </si>
  <si>
    <t>Министерство здравоохранения Калужской области</t>
  </si>
  <si>
    <t>Государственное предприятие Калужской области «Калугафармация»</t>
  </si>
  <si>
    <t>Министерство здравоохранения Карачаево-Черкесской Республики</t>
  </si>
  <si>
    <t>Республиканское государственное бюджетное учреждение «КЧР-Фармация»</t>
  </si>
  <si>
    <t>Комитет по здравоохранению Ленинградской области</t>
  </si>
  <si>
    <t>Ленинградское областное государственное предприятие «Ленфарм»</t>
  </si>
  <si>
    <t>Министерство здравоохранения Мурманской области</t>
  </si>
  <si>
    <t>Мурманский филиал Непубличного акционерного общества «Медико-Фармацевтическая компания Северо-Запад»</t>
  </si>
  <si>
    <t>Министерство здравоохранения Новгородской области</t>
  </si>
  <si>
    <t>Комитет по здравоохранению Псковской области</t>
  </si>
  <si>
    <t>Государственное предприятие Псковской области «Фармация»</t>
  </si>
  <si>
    <t>Государственное унитарное предприятие Республики Крым «Крым-Фармация»</t>
  </si>
  <si>
    <t>Министерство здравоохранения Ростовской области</t>
  </si>
  <si>
    <t>Акционерное общество «РОСТОВОБЛФАРМАЦИЯ»</t>
  </si>
  <si>
    <t>Государственное автономное учреждение Рязанской области «Рязань-Фармация»</t>
  </si>
  <si>
    <t>Министерство здравоохранения Ставропольского края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</si>
  <si>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</si>
  <si>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</si>
  <si>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Акционерное общество «Фармация»</t>
  </si>
  <si>
    <t>Санкт-Петербургское государственное бюджетное учреждение здравоохранения «Медицинский информационно-аналитический центр»</t>
  </si>
  <si>
    <t>Открытое акционерное общество «Центральная фармацевтическая база Санкт-Петербурга»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</si>
  <si>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</si>
  <si>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городской онкологический диспансер имени А.А. Задорожного»</t>
  </si>
  <si>
    <t>Государственное автономное учреждение «Аптечный склад» Министерства здравоохранения Кабардино-Балкарской Республики</t>
  </si>
  <si>
    <t>Государственное казенное учреждение «Калининградская областная фармацевтическая компания»</t>
  </si>
  <si>
    <t>Государственное автономное учреждение «Аптечное управление Министерства здравоохранения Республики Дагестан»</t>
  </si>
  <si>
    <t>Ростовская область, Мясниковский район, 1-ый км автодороги Ростов-Новошахтинск, участок 7/5</t>
  </si>
  <si>
    <t>Государственное учреждение Тульской области «Тульский областной аптечный склад»</t>
  </si>
  <si>
    <t>Москва, ул. Стрелецкая, д. 3, строение 1</t>
  </si>
  <si>
    <t>Министерство здравоохранения Кабардино-Балкарской Республики</t>
  </si>
  <si>
    <t>Министерство здравоохранения Калининградской области</t>
  </si>
  <si>
    <t>Министерство здравоохранения Тульской области</t>
  </si>
  <si>
    <t>Государственное унитарное предприятие Архангельской области «Фармация»</t>
  </si>
  <si>
    <t>Брянская область, г. Брянск, пр-т Станке Димитрова, д. 49 а</t>
  </si>
  <si>
    <t>Карачаево-Черкесская Республика, Усть-Джегутинский район, г. Усть-Джегута, Промплощадка</t>
  </si>
  <si>
    <t>Государственное унитарное предприятие «Костромская областная аптечная база»</t>
  </si>
  <si>
    <t>Государственное унитарное предприятие Краснодарского края «Кубаньфармация»</t>
  </si>
  <si>
    <t>Открытое акционерное общество «Курская фармация»</t>
  </si>
  <si>
    <t>Липецкая область, г. Липецк, Поперечный проезд, д. 4</t>
  </si>
  <si>
    <t>Государственное унитарное предприятие Орловской области «Орелфармация»</t>
  </si>
  <si>
    <t>Республика Крым, г. Симферополь, ул. Крылова, д. 137</t>
  </si>
  <si>
    <t>Санкт-Петербург, 5-й Предпортовый проезд, д. 19</t>
  </si>
  <si>
    <t>Севастополь, пр-т Октябрьской Революции, д. 33</t>
  </si>
  <si>
    <t>Министерство здравоохранения Архангельской области</t>
  </si>
  <si>
    <t>Департамент здравоохранения Костромской области</t>
  </si>
  <si>
    <t>Министерство здравоохранения Краснодарского края</t>
  </si>
  <si>
    <t>Комитет здравоохранения Курской области</t>
  </si>
  <si>
    <t>Департамент здравоохранения Орловской области</t>
  </si>
  <si>
    <t>№0873400003921000435-0001</t>
  </si>
  <si>
    <t xml:space="preserve">I этап поставки  - не позднее 
1 июня 2022 года
</t>
  </si>
  <si>
    <t>Архангельская область, г. Архангельск, ул. Папанина, д. 19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</si>
  <si>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</si>
  <si>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</si>
  <si>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Астраханская область, г. Астрахань, ул. Рождественского, д. 1</t>
  </si>
  <si>
    <t>Департамент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</si>
  <si>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</si>
  <si>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район, г. Строитель, ул. Заводская, д. 3</t>
  </si>
  <si>
    <t>Владимирская область, г. Владимир, Судогодское шоссе, д. 67</t>
  </si>
  <si>
    <t>Комитет здравоохранения Волгоградской области</t>
  </si>
  <si>
    <t>Волгоградское областное государственное унитарное предприятие «Волгофарм»</t>
  </si>
  <si>
    <t>Волгоградская область, г. Волгоград, Аптечный проезд, д. 1</t>
  </si>
  <si>
    <t>Департамент здравоохранения Вологодской области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</si>
  <si>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</si>
  <si>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</si>
  <si>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Воронежская область, г. Воронеж, ул. Загородная, д. 68</t>
  </si>
  <si>
    <t>Ивановская область, г. Иваново, ул. Генерала Горбатова, д. 19</t>
  </si>
  <si>
    <t>Кабардино-Балкарская Республика, г. Нальчик, ул. Кешокова, д. 286</t>
  </si>
  <si>
    <t>Калининградская область, г. Калининград, п. Прибрежный, ул. Заводская, здание 13, корп. Е</t>
  </si>
  <si>
    <t>Калужская область, г. Калуга, ул. Московская, д. 284</t>
  </si>
  <si>
    <t>Костромская область, г. Кострома, Кинешемское шоссе, д. 6 а</t>
  </si>
  <si>
    <t>Краснодарский край, г. Краснодар, ул. Коммунаров, д. 276, строение 1</t>
  </si>
  <si>
    <t>Курская область, г. Курск, ул. 50 лет Октября, д. 122</t>
  </si>
  <si>
    <t>Санкт-Петербург, г. Красное Село, ул. Свободы, д. 57</t>
  </si>
  <si>
    <t>Москва, вн. тер. г. поселение Рязановское, шоссе Рязановское, д. 24</t>
  </si>
  <si>
    <t>Мурманская область, г. Кола, ул. Андрусенко, д. 10</t>
  </si>
  <si>
    <t>Акционерное общество «Новгородфарма ция»</t>
  </si>
  <si>
    <t>Новгородская область, г. Великий Новгород, ул. Рабочая, д. 6 А</t>
  </si>
  <si>
    <t>Орловская область, г. Орел, ул. Красина, д. 6 а</t>
  </si>
  <si>
    <t>Псковская область, г. Псков, ул. Госпитальная, д.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</si>
  <si>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</si>
  <si>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</si>
  <si>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 5, к. А</t>
  </si>
  <si>
    <t>Республика Дагестан, г. Махачкала, ул. Буганова, д. 24</t>
  </si>
  <si>
    <t>Министерство здравоохранения Республики Ингушетия</t>
  </si>
  <si>
    <t>Государственное бюджетное учреждение «Республиканский медицинский склад»</t>
  </si>
  <si>
    <t>Республика Ингушетия, г. Назрань, ул. Х.Б. Муталиева, д. 11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</si>
  <si>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</si>
  <si>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</si>
  <si>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 Петрозаводск, ул. Володарского, д. 3</t>
  </si>
  <si>
    <t>Республика Северная Осетия-Алания, г. Владикавказ, ул. Минина, д. 21</t>
  </si>
  <si>
    <t>Рязанская область, г. Рязань, ул. Бирюзова, д. 30, корп. 1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</si>
  <si>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</si>
  <si>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</si>
  <si>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Смоленская область, г. Смоленск, ул. Аптечная, д. 1</t>
  </si>
  <si>
    <t>Государственное унитарное предприятие Ставропольского края «Ставропольфарма ция»</t>
  </si>
  <si>
    <t>Ставропольский край, г. Ставрополь, пр-т Кулакова, д. 55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</si>
  <si>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</si>
  <si>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</si>
  <si>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 Рассказово, ул. Советская, д. 123</t>
  </si>
  <si>
    <t>Тверская область, г. Тверь, ул. Коминтерна, д. 77</t>
  </si>
  <si>
    <t>Тульская область, г. Тула, ул. Щегловская засека, д. 31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</si>
  <si>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</si>
  <si>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</si>
  <si>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Чеченская Республика, г. Грозный, Старопромысловское шоссе, д. 8 а</t>
  </si>
  <si>
    <t>Департамент здравоохранения и фармации Ярославской области</t>
  </si>
  <si>
    <t>Государственное предприятие Ярославской области «Областная Фармация»</t>
  </si>
  <si>
    <t>Ярославская область, г. Ярославль,ул. 1-я Путевая, д. 7</t>
  </si>
  <si>
    <t>172 360,00</t>
  </si>
  <si>
    <t>с 03.05.2022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</si>
</sst>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top" wrapText="1" readingOrder="1"/>
      <protection locked="0"/>
    </xf>
    <xf numFmtId="0" fontId="5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048549"/>
  <sheetViews>
    <sheetView tabSelected="1" zoomScale="80" zoomScaleNormal="80" workbookViewId="0">
      <selection activeCell="D9" sqref="D9"/>
    </sheetView>
  </sheetViews>
  <sheetFormatPr defaultColWidth="21.85546875" defaultRowHeight="11.25" x14ac:dyDescent="0.25"/>
  <cols>
    <col min="1" max="1" width="32" customWidth="1"/>
    <col min="2" max="2" width="33.140625" customWidth="1"/>
    <col min="4" max="4" width="26" customWidth="1"/>
    <col min="5" max="5" width="25.28515625" customWidth="1"/>
    <col min="7" max="7" width="13.140625" customWidth="1"/>
    <col min="8" max="8" width="14.28515625" customWidth="1"/>
    <col min="9" max="9" width="18.42578125" style="7" customWidth="1"/>
  </cols>
  <sheetData>
    <row r="2" spans="1:9" ht="69.75" customHeight="1" x14ac:dyDescent="0.25">
      <c r="A2" s="4" t="s">
        <v>4</v>
      </c>
      <c r="B2" s="4" t="s">
        <v>5</v>
      </c>
      <c r="C2" s="4" t="s">
        <v>1</v>
      </c>
      <c r="D2" s="4" t="s">
        <v>2</v>
      </c>
      <c r="E2" s="4" t="s">
        <v>0</v>
      </c>
      <c r="F2" s="4" t="s">
        <v>3</v>
      </c>
      <c r="G2" s="4" t="s">
        <v>6</v>
      </c>
      <c r="H2" s="4" t="s">
        <v>7</v>
      </c>
      <c r="I2" s="8" t="s">
        <v>8</v>
      </c>
    </row>
    <row r="3" spans="1:9" ht="90" customHeight="1" x14ac:dyDescent="0.25">
      <c r="A3" s="2" t="s">
        <v>76</v>
      </c>
      <c r="B3" s="6" t="s">
        <v>77</v>
      </c>
      <c r="C3" s="10" t="s">
        <v>71</v>
      </c>
      <c r="D3" s="10" t="s">
        <v>60</v>
      </c>
      <c r="E3" s="10" t="s">
        <v>60</v>
      </c>
      <c r="F3" s="10" t="s">
        <v>78</v>
      </c>
      <c r="G3" s="11">
        <v>3280</v>
      </c>
      <c r="H3" s="5">
        <f>G3/20</f>
        <v>164</v>
      </c>
      <c r="I3" s="9" t="s">
        <v>136</v>
      </c>
    </row>
    <row r="4" spans="1:9" ht="51" x14ac:dyDescent="0.25">
      <c r="A4" s="2" t="s">
        <v>76</v>
      </c>
      <c r="B4" s="6" t="s">
        <v>77</v>
      </c>
      <c r="C4" s="10" t="s">
        <v>79</v>
      </c>
      <c r="D4" s="10" t="s">
        <v>80</v>
      </c>
      <c r="E4" s="10" t="s">
        <v>80</v>
      </c>
      <c r="F4" s="10" t="s">
        <v>81</v>
      </c>
      <c r="G4" s="11">
        <v>1520</v>
      </c>
      <c r="H4" s="5">
        <f t="shared" ref="H4:H43" si="0">G4/20</f>
        <v>76</v>
      </c>
      <c r="I4" s="9" t="s">
        <v>136</v>
      </c>
    </row>
    <row r="5" spans="1:9" ht="76.5" x14ac:dyDescent="0.25">
      <c r="A5" s="2" t="s">
        <v>76</v>
      </c>
      <c r="B5" s="6" t="s">
        <v>77</v>
      </c>
      <c r="C5" s="10" t="s">
        <v>82</v>
      </c>
      <c r="D5" s="10" t="s">
        <v>83</v>
      </c>
      <c r="E5" s="10" t="s">
        <v>83</v>
      </c>
      <c r="F5" s="10" t="s">
        <v>84</v>
      </c>
      <c r="G5" s="11">
        <v>5180</v>
      </c>
      <c r="H5" s="5">
        <f t="shared" si="0"/>
        <v>259</v>
      </c>
      <c r="I5" s="9" t="s">
        <v>136</v>
      </c>
    </row>
    <row r="6" spans="1:9" ht="38.25" x14ac:dyDescent="0.25">
      <c r="A6" s="2" t="s">
        <v>76</v>
      </c>
      <c r="B6" s="6" t="s">
        <v>77</v>
      </c>
      <c r="C6" s="10" t="s">
        <v>14</v>
      </c>
      <c r="D6" s="10" t="s">
        <v>23</v>
      </c>
      <c r="E6" s="10" t="s">
        <v>23</v>
      </c>
      <c r="F6" s="10" t="s">
        <v>61</v>
      </c>
      <c r="G6" s="11">
        <v>3680</v>
      </c>
      <c r="H6" s="5">
        <f t="shared" si="0"/>
        <v>184</v>
      </c>
      <c r="I6" s="9" t="s">
        <v>136</v>
      </c>
    </row>
    <row r="7" spans="1:9" ht="63.75" x14ac:dyDescent="0.25">
      <c r="A7" s="2" t="s">
        <v>76</v>
      </c>
      <c r="B7" s="6" t="s">
        <v>77</v>
      </c>
      <c r="C7" s="10" t="s">
        <v>15</v>
      </c>
      <c r="D7" s="10" t="s">
        <v>24</v>
      </c>
      <c r="E7" s="10" t="s">
        <v>24</v>
      </c>
      <c r="F7" s="10" t="s">
        <v>85</v>
      </c>
      <c r="G7" s="11">
        <v>1200</v>
      </c>
      <c r="H7" s="5">
        <f t="shared" si="0"/>
        <v>60</v>
      </c>
      <c r="I7" s="9" t="s">
        <v>136</v>
      </c>
    </row>
    <row r="8" spans="1:9" ht="38.25" x14ac:dyDescent="0.25">
      <c r="A8" s="2" t="s">
        <v>76</v>
      </c>
      <c r="B8" s="6" t="s">
        <v>77</v>
      </c>
      <c r="C8" s="10" t="s">
        <v>86</v>
      </c>
      <c r="D8" s="10" t="s">
        <v>87</v>
      </c>
      <c r="E8" s="10" t="s">
        <v>87</v>
      </c>
      <c r="F8" s="10" t="s">
        <v>88</v>
      </c>
      <c r="G8" s="11">
        <v>4920</v>
      </c>
      <c r="H8" s="5">
        <f t="shared" si="0"/>
        <v>246</v>
      </c>
      <c r="I8" s="9" t="s">
        <v>136</v>
      </c>
    </row>
    <row r="9" spans="1:9" ht="63.75" x14ac:dyDescent="0.25">
      <c r="A9" s="2" t="s">
        <v>76</v>
      </c>
      <c r="B9" s="6" t="s">
        <v>77</v>
      </c>
      <c r="C9" s="10" t="s">
        <v>89</v>
      </c>
      <c r="D9" s="10" t="s">
        <v>90</v>
      </c>
      <c r="E9" s="10" t="s">
        <v>90</v>
      </c>
      <c r="F9" s="10" t="s">
        <v>91</v>
      </c>
      <c r="G9" s="11">
        <v>2620</v>
      </c>
      <c r="H9" s="5">
        <f t="shared" si="0"/>
        <v>131</v>
      </c>
      <c r="I9" s="9" t="s">
        <v>136</v>
      </c>
    </row>
    <row r="10" spans="1:9" ht="38.25" x14ac:dyDescent="0.25">
      <c r="A10" s="2" t="s">
        <v>76</v>
      </c>
      <c r="B10" s="6" t="s">
        <v>77</v>
      </c>
      <c r="C10" s="10" t="s">
        <v>11</v>
      </c>
      <c r="D10" s="10" t="s">
        <v>25</v>
      </c>
      <c r="E10" s="10" t="s">
        <v>25</v>
      </c>
      <c r="F10" s="10" t="s">
        <v>92</v>
      </c>
      <c r="G10" s="11">
        <v>2180</v>
      </c>
      <c r="H10" s="5">
        <f t="shared" si="0"/>
        <v>109</v>
      </c>
      <c r="I10" s="9" t="s">
        <v>136</v>
      </c>
    </row>
    <row r="11" spans="1:9" ht="38.25" x14ac:dyDescent="0.25">
      <c r="A11" s="2" t="s">
        <v>76</v>
      </c>
      <c r="B11" s="6" t="s">
        <v>77</v>
      </c>
      <c r="C11" s="10" t="s">
        <v>26</v>
      </c>
      <c r="D11" s="10" t="s">
        <v>27</v>
      </c>
      <c r="E11" s="10" t="s">
        <v>27</v>
      </c>
      <c r="F11" s="10" t="s">
        <v>93</v>
      </c>
      <c r="G11" s="11">
        <v>1980</v>
      </c>
      <c r="H11" s="5">
        <f t="shared" si="0"/>
        <v>99</v>
      </c>
      <c r="I11" s="9" t="s">
        <v>136</v>
      </c>
    </row>
    <row r="12" spans="1:9" ht="63.75" x14ac:dyDescent="0.25">
      <c r="A12" s="2" t="s">
        <v>76</v>
      </c>
      <c r="B12" s="6" t="s">
        <v>77</v>
      </c>
      <c r="C12" s="10" t="s">
        <v>57</v>
      </c>
      <c r="D12" s="10" t="s">
        <v>51</v>
      </c>
      <c r="E12" s="10" t="s">
        <v>51</v>
      </c>
      <c r="F12" s="10" t="s">
        <v>94</v>
      </c>
      <c r="G12" s="11">
        <v>1460</v>
      </c>
      <c r="H12" s="5">
        <f t="shared" si="0"/>
        <v>73</v>
      </c>
      <c r="I12" s="9" t="s">
        <v>136</v>
      </c>
    </row>
    <row r="13" spans="1:9" ht="63.75" x14ac:dyDescent="0.25">
      <c r="A13" s="2" t="s">
        <v>76</v>
      </c>
      <c r="B13" s="6" t="s">
        <v>77</v>
      </c>
      <c r="C13" s="10" t="s">
        <v>58</v>
      </c>
      <c r="D13" s="10" t="s">
        <v>52</v>
      </c>
      <c r="E13" s="10" t="s">
        <v>52</v>
      </c>
      <c r="F13" s="10" t="s">
        <v>95</v>
      </c>
      <c r="G13" s="11">
        <v>1580</v>
      </c>
      <c r="H13" s="5">
        <f t="shared" si="0"/>
        <v>79</v>
      </c>
      <c r="I13" s="9" t="s">
        <v>136</v>
      </c>
    </row>
    <row r="14" spans="1:9" ht="38.25" x14ac:dyDescent="0.25">
      <c r="A14" s="2" t="s">
        <v>76</v>
      </c>
      <c r="B14" s="6" t="s">
        <v>77</v>
      </c>
      <c r="C14" s="10" t="s">
        <v>28</v>
      </c>
      <c r="D14" s="10" t="s">
        <v>29</v>
      </c>
      <c r="E14" s="10" t="s">
        <v>29</v>
      </c>
      <c r="F14" s="10" t="s">
        <v>96</v>
      </c>
      <c r="G14" s="11">
        <v>1520</v>
      </c>
      <c r="H14" s="5">
        <f t="shared" si="0"/>
        <v>76</v>
      </c>
      <c r="I14" s="9" t="s">
        <v>136</v>
      </c>
    </row>
    <row r="15" spans="1:9" ht="63.75" x14ac:dyDescent="0.25">
      <c r="A15" s="2" t="s">
        <v>76</v>
      </c>
      <c r="B15" s="6" t="s">
        <v>77</v>
      </c>
      <c r="C15" s="10" t="s">
        <v>30</v>
      </c>
      <c r="D15" s="10" t="s">
        <v>31</v>
      </c>
      <c r="E15" s="10" t="s">
        <v>31</v>
      </c>
      <c r="F15" s="10" t="s">
        <v>62</v>
      </c>
      <c r="G15" s="11">
        <v>360</v>
      </c>
      <c r="H15" s="5">
        <f t="shared" si="0"/>
        <v>18</v>
      </c>
      <c r="I15" s="9" t="s">
        <v>136</v>
      </c>
    </row>
    <row r="16" spans="1:9" ht="51" x14ac:dyDescent="0.25">
      <c r="A16" s="2" t="s">
        <v>76</v>
      </c>
      <c r="B16" s="6" t="s">
        <v>77</v>
      </c>
      <c r="C16" s="10" t="s">
        <v>72</v>
      </c>
      <c r="D16" s="10" t="s">
        <v>63</v>
      </c>
      <c r="E16" s="10" t="s">
        <v>63</v>
      </c>
      <c r="F16" s="10" t="s">
        <v>97</v>
      </c>
      <c r="G16" s="11">
        <v>2240</v>
      </c>
      <c r="H16" s="5">
        <f t="shared" si="0"/>
        <v>112</v>
      </c>
      <c r="I16" s="9" t="s">
        <v>136</v>
      </c>
    </row>
    <row r="17" spans="1:9" ht="51" x14ac:dyDescent="0.25">
      <c r="A17" s="2" t="s">
        <v>76</v>
      </c>
      <c r="B17" s="6" t="s">
        <v>77</v>
      </c>
      <c r="C17" s="10" t="s">
        <v>73</v>
      </c>
      <c r="D17" s="10" t="s">
        <v>64</v>
      </c>
      <c r="E17" s="10" t="s">
        <v>64</v>
      </c>
      <c r="F17" s="10" t="s">
        <v>98</v>
      </c>
      <c r="G17" s="11">
        <v>4960</v>
      </c>
      <c r="H17" s="5">
        <f t="shared" si="0"/>
        <v>248</v>
      </c>
      <c r="I17" s="9" t="s">
        <v>136</v>
      </c>
    </row>
    <row r="18" spans="1:9" ht="38.25" x14ac:dyDescent="0.25">
      <c r="A18" s="2" t="s">
        <v>76</v>
      </c>
      <c r="B18" s="6" t="s">
        <v>77</v>
      </c>
      <c r="C18" s="10" t="s">
        <v>74</v>
      </c>
      <c r="D18" s="10" t="s">
        <v>65</v>
      </c>
      <c r="E18" s="10" t="s">
        <v>65</v>
      </c>
      <c r="F18" s="10" t="s">
        <v>99</v>
      </c>
      <c r="G18" s="11">
        <v>3040</v>
      </c>
      <c r="H18" s="5">
        <f t="shared" si="0"/>
        <v>152</v>
      </c>
      <c r="I18" s="9" t="s">
        <v>136</v>
      </c>
    </row>
    <row r="19" spans="1:9" ht="38.25" x14ac:dyDescent="0.25">
      <c r="A19" s="2" t="s">
        <v>76</v>
      </c>
      <c r="B19" s="6" t="s">
        <v>77</v>
      </c>
      <c r="C19" s="10" t="s">
        <v>32</v>
      </c>
      <c r="D19" s="10" t="s">
        <v>33</v>
      </c>
      <c r="E19" s="10" t="s">
        <v>33</v>
      </c>
      <c r="F19" s="10" t="s">
        <v>100</v>
      </c>
      <c r="G19" s="11">
        <v>3320</v>
      </c>
      <c r="H19" s="5">
        <f t="shared" si="0"/>
        <v>166</v>
      </c>
      <c r="I19" s="9" t="s">
        <v>136</v>
      </c>
    </row>
    <row r="20" spans="1:9" ht="38.25" x14ac:dyDescent="0.25">
      <c r="A20" s="2" t="s">
        <v>76</v>
      </c>
      <c r="B20" s="6" t="s">
        <v>77</v>
      </c>
      <c r="C20" s="10" t="s">
        <v>16</v>
      </c>
      <c r="D20" s="10" t="s">
        <v>17</v>
      </c>
      <c r="E20" s="10" t="s">
        <v>17</v>
      </c>
      <c r="F20" s="10" t="s">
        <v>66</v>
      </c>
      <c r="G20" s="11">
        <v>2860</v>
      </c>
      <c r="H20" s="5">
        <f t="shared" si="0"/>
        <v>143</v>
      </c>
      <c r="I20" s="9" t="s">
        <v>136</v>
      </c>
    </row>
    <row r="21" spans="1:9" ht="51" x14ac:dyDescent="0.25">
      <c r="A21" s="2" t="s">
        <v>76</v>
      </c>
      <c r="B21" s="6" t="s">
        <v>77</v>
      </c>
      <c r="C21" s="10" t="s">
        <v>12</v>
      </c>
      <c r="D21" s="10" t="s">
        <v>13</v>
      </c>
      <c r="E21" s="10" t="s">
        <v>13</v>
      </c>
      <c r="F21" s="10" t="s">
        <v>101</v>
      </c>
      <c r="G21" s="11">
        <v>16920</v>
      </c>
      <c r="H21" s="5">
        <f t="shared" si="0"/>
        <v>846</v>
      </c>
      <c r="I21" s="9" t="s">
        <v>136</v>
      </c>
    </row>
    <row r="22" spans="1:9" ht="63.75" x14ac:dyDescent="0.25">
      <c r="A22" s="2" t="s">
        <v>76</v>
      </c>
      <c r="B22" s="6" t="s">
        <v>77</v>
      </c>
      <c r="C22" s="10" t="s">
        <v>34</v>
      </c>
      <c r="D22" s="10" t="s">
        <v>35</v>
      </c>
      <c r="E22" s="10" t="s">
        <v>35</v>
      </c>
      <c r="F22" s="10" t="s">
        <v>102</v>
      </c>
      <c r="G22" s="11">
        <v>1280</v>
      </c>
      <c r="H22" s="5">
        <f t="shared" si="0"/>
        <v>64</v>
      </c>
      <c r="I22" s="9" t="s">
        <v>136</v>
      </c>
    </row>
    <row r="23" spans="1:9" ht="38.25" x14ac:dyDescent="0.25">
      <c r="A23" s="2" t="s">
        <v>76</v>
      </c>
      <c r="B23" s="6" t="s">
        <v>77</v>
      </c>
      <c r="C23" s="10" t="s">
        <v>36</v>
      </c>
      <c r="D23" s="10" t="s">
        <v>103</v>
      </c>
      <c r="E23" s="10" t="s">
        <v>103</v>
      </c>
      <c r="F23" s="10" t="s">
        <v>104</v>
      </c>
      <c r="G23" s="11">
        <v>880</v>
      </c>
      <c r="H23" s="5">
        <f t="shared" si="0"/>
        <v>44</v>
      </c>
      <c r="I23" s="9" t="s">
        <v>136</v>
      </c>
    </row>
    <row r="24" spans="1:9" ht="38.25" x14ac:dyDescent="0.25">
      <c r="A24" s="2" t="s">
        <v>76</v>
      </c>
      <c r="B24" s="6" t="s">
        <v>77</v>
      </c>
      <c r="C24" s="10" t="s">
        <v>75</v>
      </c>
      <c r="D24" s="10" t="s">
        <v>67</v>
      </c>
      <c r="E24" s="10" t="s">
        <v>67</v>
      </c>
      <c r="F24" s="10" t="s">
        <v>105</v>
      </c>
      <c r="G24" s="11">
        <v>1180</v>
      </c>
      <c r="H24" s="5">
        <f t="shared" si="0"/>
        <v>59</v>
      </c>
      <c r="I24" s="9" t="s">
        <v>136</v>
      </c>
    </row>
    <row r="25" spans="1:9" ht="38.25" x14ac:dyDescent="0.25">
      <c r="A25" s="2" t="s">
        <v>76</v>
      </c>
      <c r="B25" s="6" t="s">
        <v>77</v>
      </c>
      <c r="C25" s="10" t="s">
        <v>37</v>
      </c>
      <c r="D25" s="10" t="s">
        <v>38</v>
      </c>
      <c r="E25" s="10" t="s">
        <v>38</v>
      </c>
      <c r="F25" s="10" t="s">
        <v>106</v>
      </c>
      <c r="G25" s="11">
        <v>580</v>
      </c>
      <c r="H25" s="5">
        <f t="shared" si="0"/>
        <v>29</v>
      </c>
      <c r="I25" s="9" t="s">
        <v>136</v>
      </c>
    </row>
    <row r="26" spans="1:9" ht="38.25" x14ac:dyDescent="0.25">
      <c r="A26" s="2" t="s">
        <v>76</v>
      </c>
      <c r="B26" s="6" t="s">
        <v>77</v>
      </c>
      <c r="C26" s="10" t="s">
        <v>107</v>
      </c>
      <c r="D26" s="10" t="s">
        <v>108</v>
      </c>
      <c r="E26" s="10" t="s">
        <v>108</v>
      </c>
      <c r="F26" s="10" t="s">
        <v>109</v>
      </c>
      <c r="G26" s="11">
        <v>600</v>
      </c>
      <c r="H26" s="5">
        <f t="shared" si="0"/>
        <v>30</v>
      </c>
      <c r="I26" s="9" t="s">
        <v>136</v>
      </c>
    </row>
    <row r="27" spans="1:9" ht="63.75" x14ac:dyDescent="0.25">
      <c r="A27" s="2" t="s">
        <v>76</v>
      </c>
      <c r="B27" s="6" t="s">
        <v>77</v>
      </c>
      <c r="C27" s="10" t="s">
        <v>18</v>
      </c>
      <c r="D27" s="10" t="s">
        <v>53</v>
      </c>
      <c r="E27" s="10" t="s">
        <v>53</v>
      </c>
      <c r="F27" s="10" t="s">
        <v>110</v>
      </c>
      <c r="G27" s="11">
        <v>20</v>
      </c>
      <c r="H27" s="5">
        <f t="shared" si="0"/>
        <v>1</v>
      </c>
      <c r="I27" s="9" t="s">
        <v>136</v>
      </c>
    </row>
    <row r="28" spans="1:9" ht="51" x14ac:dyDescent="0.25">
      <c r="A28" s="2" t="s">
        <v>76</v>
      </c>
      <c r="B28" s="6" t="s">
        <v>77</v>
      </c>
      <c r="C28" s="10" t="s">
        <v>111</v>
      </c>
      <c r="D28" s="10" t="s">
        <v>112</v>
      </c>
      <c r="E28" s="10" t="s">
        <v>112</v>
      </c>
      <c r="F28" s="10" t="s">
        <v>113</v>
      </c>
      <c r="G28" s="11">
        <v>560</v>
      </c>
      <c r="H28" s="5">
        <f t="shared" si="0"/>
        <v>28</v>
      </c>
      <c r="I28" s="9" t="s">
        <v>136</v>
      </c>
    </row>
    <row r="29" spans="1:9" ht="38.25" x14ac:dyDescent="0.25">
      <c r="A29" s="2" t="s">
        <v>76</v>
      </c>
      <c r="B29" s="6" t="s">
        <v>77</v>
      </c>
      <c r="C29" s="10" t="s">
        <v>114</v>
      </c>
      <c r="D29" s="10" t="s">
        <v>115</v>
      </c>
      <c r="E29" s="10" t="s">
        <v>115</v>
      </c>
      <c r="F29" s="10" t="s">
        <v>116</v>
      </c>
      <c r="G29" s="11">
        <v>960</v>
      </c>
      <c r="H29" s="5">
        <f t="shared" si="0"/>
        <v>48</v>
      </c>
      <c r="I29" s="9" t="s">
        <v>136</v>
      </c>
    </row>
    <row r="30" spans="1:9" ht="38.25" x14ac:dyDescent="0.25">
      <c r="A30" s="2" t="s">
        <v>76</v>
      </c>
      <c r="B30" s="6" t="s">
        <v>77</v>
      </c>
      <c r="C30" s="10" t="s">
        <v>19</v>
      </c>
      <c r="D30" s="10" t="s">
        <v>39</v>
      </c>
      <c r="E30" s="10" t="s">
        <v>39</v>
      </c>
      <c r="F30" s="10" t="s">
        <v>68</v>
      </c>
      <c r="G30" s="11">
        <v>2040</v>
      </c>
      <c r="H30" s="5">
        <f t="shared" si="0"/>
        <v>102</v>
      </c>
      <c r="I30" s="9" t="s">
        <v>136</v>
      </c>
    </row>
    <row r="31" spans="1:9" ht="51" x14ac:dyDescent="0.25">
      <c r="A31" s="2" t="s">
        <v>76</v>
      </c>
      <c r="B31" s="6" t="s">
        <v>77</v>
      </c>
      <c r="C31" s="10" t="s">
        <v>20</v>
      </c>
      <c r="D31" s="10" t="s">
        <v>46</v>
      </c>
      <c r="E31" s="10" t="s">
        <v>46</v>
      </c>
      <c r="F31" s="10" t="s">
        <v>117</v>
      </c>
      <c r="G31" s="11">
        <v>640</v>
      </c>
      <c r="H31" s="5">
        <f t="shared" si="0"/>
        <v>32</v>
      </c>
      <c r="I31" s="9" t="s">
        <v>136</v>
      </c>
    </row>
    <row r="32" spans="1:9" ht="63.75" x14ac:dyDescent="0.25">
      <c r="A32" s="2" t="s">
        <v>76</v>
      </c>
      <c r="B32" s="6" t="s">
        <v>77</v>
      </c>
      <c r="C32" s="10" t="s">
        <v>40</v>
      </c>
      <c r="D32" s="10" t="s">
        <v>41</v>
      </c>
      <c r="E32" s="10" t="s">
        <v>41</v>
      </c>
      <c r="F32" s="10" t="s">
        <v>54</v>
      </c>
      <c r="G32" s="11">
        <v>4440</v>
      </c>
      <c r="H32" s="5">
        <f t="shared" si="0"/>
        <v>222</v>
      </c>
      <c r="I32" s="9" t="s">
        <v>136</v>
      </c>
    </row>
    <row r="33" spans="1:9" ht="38.25" x14ac:dyDescent="0.25">
      <c r="A33" s="2" t="s">
        <v>76</v>
      </c>
      <c r="B33" s="6" t="s">
        <v>77</v>
      </c>
      <c r="C33" s="10" t="s">
        <v>21</v>
      </c>
      <c r="D33" s="10" t="s">
        <v>42</v>
      </c>
      <c r="E33" s="10" t="s">
        <v>42</v>
      </c>
      <c r="F33" s="10" t="s">
        <v>118</v>
      </c>
      <c r="G33" s="11">
        <v>100</v>
      </c>
      <c r="H33" s="5">
        <f t="shared" si="0"/>
        <v>5</v>
      </c>
      <c r="I33" s="9" t="s">
        <v>136</v>
      </c>
    </row>
    <row r="34" spans="1:9" ht="63.75" x14ac:dyDescent="0.25">
      <c r="A34" s="2" t="s">
        <v>76</v>
      </c>
      <c r="B34" s="6" t="s">
        <v>77</v>
      </c>
      <c r="C34" s="10" t="s">
        <v>119</v>
      </c>
      <c r="D34" s="10" t="s">
        <v>120</v>
      </c>
      <c r="E34" s="10" t="s">
        <v>120</v>
      </c>
      <c r="F34" s="10" t="s">
        <v>121</v>
      </c>
      <c r="G34" s="11">
        <v>4540</v>
      </c>
      <c r="H34" s="5">
        <f t="shared" si="0"/>
        <v>227</v>
      </c>
      <c r="I34" s="9" t="s">
        <v>136</v>
      </c>
    </row>
    <row r="35" spans="1:9" ht="51" x14ac:dyDescent="0.25">
      <c r="A35" s="2" t="s">
        <v>76</v>
      </c>
      <c r="B35" s="6" t="s">
        <v>77</v>
      </c>
      <c r="C35" s="10" t="s">
        <v>43</v>
      </c>
      <c r="D35" s="10" t="s">
        <v>122</v>
      </c>
      <c r="E35" s="10" t="s">
        <v>122</v>
      </c>
      <c r="F35" s="10" t="s">
        <v>123</v>
      </c>
      <c r="G35" s="11">
        <v>1880</v>
      </c>
      <c r="H35" s="5">
        <f t="shared" si="0"/>
        <v>94</v>
      </c>
      <c r="I35" s="9" t="s">
        <v>136</v>
      </c>
    </row>
    <row r="36" spans="1:9" ht="76.5" x14ac:dyDescent="0.25">
      <c r="A36" s="2" t="s">
        <v>76</v>
      </c>
      <c r="B36" s="6" t="s">
        <v>77</v>
      </c>
      <c r="C36" s="10" t="s">
        <v>124</v>
      </c>
      <c r="D36" s="10" t="s">
        <v>125</v>
      </c>
      <c r="E36" s="10" t="s">
        <v>125</v>
      </c>
      <c r="F36" s="10" t="s">
        <v>126</v>
      </c>
      <c r="G36" s="11">
        <v>4120</v>
      </c>
      <c r="H36" s="5">
        <f t="shared" si="0"/>
        <v>206</v>
      </c>
      <c r="I36" s="9" t="s">
        <v>136</v>
      </c>
    </row>
    <row r="37" spans="1:9" ht="38.25" x14ac:dyDescent="0.25">
      <c r="A37" s="2" t="s">
        <v>76</v>
      </c>
      <c r="B37" s="6" t="s">
        <v>77</v>
      </c>
      <c r="C37" s="10" t="s">
        <v>44</v>
      </c>
      <c r="D37" s="10" t="s">
        <v>45</v>
      </c>
      <c r="E37" s="10" t="s">
        <v>45</v>
      </c>
      <c r="F37" s="10" t="s">
        <v>127</v>
      </c>
      <c r="G37" s="11">
        <v>2780</v>
      </c>
      <c r="H37" s="5">
        <f t="shared" si="0"/>
        <v>139</v>
      </c>
      <c r="I37" s="9" t="s">
        <v>136</v>
      </c>
    </row>
    <row r="38" spans="1:9" ht="51" x14ac:dyDescent="0.25">
      <c r="A38" s="2" t="s">
        <v>76</v>
      </c>
      <c r="B38" s="6" t="s">
        <v>77</v>
      </c>
      <c r="C38" s="10" t="s">
        <v>59</v>
      </c>
      <c r="D38" s="10" t="s">
        <v>55</v>
      </c>
      <c r="E38" s="10" t="s">
        <v>55</v>
      </c>
      <c r="F38" s="10" t="s">
        <v>128</v>
      </c>
      <c r="G38" s="11">
        <v>7900</v>
      </c>
      <c r="H38" s="5">
        <f t="shared" si="0"/>
        <v>395</v>
      </c>
      <c r="I38" s="9" t="s">
        <v>136</v>
      </c>
    </row>
    <row r="39" spans="1:9" ht="76.5" x14ac:dyDescent="0.25">
      <c r="A39" s="2" t="s">
        <v>76</v>
      </c>
      <c r="B39" s="6" t="s">
        <v>77</v>
      </c>
      <c r="C39" s="10" t="s">
        <v>129</v>
      </c>
      <c r="D39" s="10" t="s">
        <v>130</v>
      </c>
      <c r="E39" s="10" t="s">
        <v>130</v>
      </c>
      <c r="F39" s="10" t="s">
        <v>131</v>
      </c>
      <c r="G39" s="11">
        <v>440</v>
      </c>
      <c r="H39" s="5">
        <f t="shared" si="0"/>
        <v>22</v>
      </c>
      <c r="I39" s="9" t="s">
        <v>136</v>
      </c>
    </row>
    <row r="40" spans="1:9" ht="51" x14ac:dyDescent="0.25">
      <c r="A40" s="2" t="s">
        <v>76</v>
      </c>
      <c r="B40" s="6" t="s">
        <v>77</v>
      </c>
      <c r="C40" s="10" t="s">
        <v>132</v>
      </c>
      <c r="D40" s="10" t="s">
        <v>133</v>
      </c>
      <c r="E40" s="10" t="s">
        <v>133</v>
      </c>
      <c r="F40" s="10" t="s">
        <v>134</v>
      </c>
      <c r="G40" s="11">
        <v>4060</v>
      </c>
      <c r="H40" s="5">
        <f t="shared" si="0"/>
        <v>203</v>
      </c>
      <c r="I40" s="9" t="s">
        <v>136</v>
      </c>
    </row>
    <row r="41" spans="1:9" ht="89.25" x14ac:dyDescent="0.25">
      <c r="A41" s="2" t="s">
        <v>76</v>
      </c>
      <c r="B41" s="6" t="s">
        <v>77</v>
      </c>
      <c r="C41" s="10" t="s">
        <v>9</v>
      </c>
      <c r="D41" s="10" t="s">
        <v>10</v>
      </c>
      <c r="E41" s="10" t="s">
        <v>10</v>
      </c>
      <c r="F41" s="10" t="s">
        <v>56</v>
      </c>
      <c r="G41" s="11">
        <v>34900</v>
      </c>
      <c r="H41" s="5">
        <f t="shared" si="0"/>
        <v>1745</v>
      </c>
      <c r="I41" s="9" t="s">
        <v>136</v>
      </c>
    </row>
    <row r="42" spans="1:9" ht="76.5" x14ac:dyDescent="0.25">
      <c r="A42" s="2" t="s">
        <v>76</v>
      </c>
      <c r="B42" s="6" t="s">
        <v>77</v>
      </c>
      <c r="C42" s="10" t="s">
        <v>22</v>
      </c>
      <c r="D42" s="10" t="s">
        <v>47</v>
      </c>
      <c r="E42" s="10" t="s">
        <v>48</v>
      </c>
      <c r="F42" s="10" t="s">
        <v>69</v>
      </c>
      <c r="G42" s="11">
        <v>32560</v>
      </c>
      <c r="H42" s="5">
        <f t="shared" si="0"/>
        <v>1628</v>
      </c>
      <c r="I42" s="9" t="s">
        <v>136</v>
      </c>
    </row>
    <row r="43" spans="1:9" ht="76.5" x14ac:dyDescent="0.25">
      <c r="A43" s="2" t="s">
        <v>76</v>
      </c>
      <c r="B43" s="6" t="s">
        <v>77</v>
      </c>
      <c r="C43" s="10" t="s">
        <v>49</v>
      </c>
      <c r="D43" s="10" t="s">
        <v>50</v>
      </c>
      <c r="E43" s="10" t="s">
        <v>50</v>
      </c>
      <c r="F43" s="10" t="s">
        <v>70</v>
      </c>
      <c r="G43" s="11">
        <v>1080</v>
      </c>
      <c r="H43" s="5">
        <f t="shared" si="0"/>
        <v>54</v>
      </c>
      <c r="I43" s="9" t="s">
        <v>136</v>
      </c>
    </row>
    <row r="44" spans="1:9" ht="12.75" x14ac:dyDescent="0.25">
      <c r="A44" s="2"/>
      <c r="B44" s="3"/>
      <c r="C44" s="12"/>
      <c r="D44" s="12"/>
      <c r="E44" s="12"/>
      <c r="F44" s="12"/>
      <c r="G44" s="13" t="s">
        <v>135</v>
      </c>
      <c r="H44" s="5">
        <v>24</v>
      </c>
      <c r="I44" s="9"/>
    </row>
    <row r="1048549" spans="2:2" ht="12.75" x14ac:dyDescent="0.25">
      <c r="B1048549" s="1"/>
    </row>
  </sheetData>
  <autoFilter ref="A2:I44" xr:uid="{00000000-0009-0000-0000-000000000000}"/>
  <sortState xmlns:xlrd2="http://schemas.microsoft.com/office/spreadsheetml/2017/richdata2" ref="A4:K6">
    <sortCondition ref="A4:A6"/>
  </sortState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2021-06-11T07:57:10Z</cp:lastPrinted>
  <dcterms:created xsi:type="dcterms:W3CDTF">2013-11-07T05:58:35Z</dcterms:created>
  <dcterms:modified xsi:type="dcterms:W3CDTF">2022-02-07T12:29:32Z</dcterms:modified>
</cp:coreProperties>
</file>