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167_ВЗН_Эфмороктоког альфа 500\"/>
    </mc:Choice>
  </mc:AlternateContent>
  <xr:revisionPtr revIDLastSave="0" documentId="13_ncr:1_{20D1FE42-E0F8-4704-993E-0518CBE31CF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 этап" sheetId="2" r:id="rId1"/>
  </sheets>
  <calcPr calcId="181029"/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  <c r="H6" i="2"/>
</calcChain>
</file>

<file path=xl/sharedStrings.xml><?xml version="1.0" encoding="utf-8"?>
<sst xmlns="http://schemas.openxmlformats.org/spreadsheetml/2006/main" count="86" uniqueCount="40">
  <si>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</si>
  <si>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</si>
  <si>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</si>
  <si>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</si>
  <si>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</si>
  <si>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</si>
  <si>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</si>
  <si>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</si>
  <si>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</si>
  <si>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</si>
  <si>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</si>
  <si>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 АО "Фармимэкс"</t>
  </si>
  <si>
    <t>Министерство здравоохранения Кузбасса</t>
  </si>
  <si>
    <t>Министерство здравоохранения Московской области</t>
  </si>
  <si>
    <t>Министерство здравоохранения Свердловской области</t>
  </si>
  <si>
    <t>Открытое акционерное общество «Кузбассфарма»</t>
  </si>
  <si>
    <t>Государственное бюджетное учреждение Московской области «Мособлмедсервис»</t>
  </si>
  <si>
    <t>Государственное автономное учреждение Свердловской области «Фармация»</t>
  </si>
  <si>
    <t xml:space="preserve">Торговое наименование: ЭЛОКТЕЙТ
</t>
  </si>
  <si>
    <t>Департамент здравоохранения Брянской области</t>
  </si>
  <si>
    <t>Управление здравоохранения Липецкой области</t>
  </si>
  <si>
    <t>Министерство здравоохранения Нижегородской области</t>
  </si>
  <si>
    <t>Министерство здравоохранения Оренбургской области</t>
  </si>
  <si>
    <t>Министерство здравоохранения Республики Башкортостан</t>
  </si>
  <si>
    <t>Министерство здравоохранения Самарской области</t>
  </si>
  <si>
    <t>Областное государственное унитарное предприятие «Липецкфармация»</t>
  </si>
  <si>
    <t>Государственное автономное учреждение здравоохранения «Областной аптечный склад»</t>
  </si>
  <si>
    <t>Государственное унитарное предприятие «Башфармация» Республики Башкортостан</t>
  </si>
  <si>
    <t>Государственное казенное учреждение Самарской области «Самарафармация»</t>
  </si>
  <si>
    <t>не позднее 
31.03.2022</t>
  </si>
  <si>
    <t>Государственный контракт от «17» марта 2022 г. № 0873400003922000167-0001</t>
  </si>
  <si>
    <t>№ 0873400003922000167-0001</t>
  </si>
  <si>
    <t xml:space="preserve">С даты заключения Контракта - не позднее 
01.07.2022
</t>
  </si>
  <si>
    <t>Министерство здравоохранения Саратовской области</t>
  </si>
  <si>
    <t>Государственное унитарное предприятие  «Брянскфармация»</t>
  </si>
  <si>
    <t xml:space="preserve"> Государственное предприятие Нижегородской области «Нижегородская областная фармация»</t>
  </si>
  <si>
    <t>Областное государственное учреждение «Саратовский аптечный склад»</t>
  </si>
  <si>
    <t>не позднее 
01.07.2022</t>
  </si>
  <si>
    <t>не позднее 
25.06.2022</t>
  </si>
  <si>
    <t>Международное непатентованное наименование:  Эфмороктоког альфа, лиофилизат для приготовления раствора для внутривенного введения, 500 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</si>
</sst>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0" fontId="0" fillId="0" borderId="1" xfId="0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14" fontId="10" fillId="0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48345"/>
  <sheetViews>
    <sheetView tabSelected="1" zoomScale="80" zoomScaleNormal="80" workbookViewId="0">
      <selection activeCell="A2" sqref="A2:K2"/>
    </sheetView>
  </sheetViews>
  <sheetFormatPr defaultColWidth="21.88671875" defaultRowHeight="10.199999999999999" x14ac:dyDescent="0.3"/>
  <cols>
    <col min="1" max="1" width="32" customWidth="1"/>
    <col min="2" max="2" width="25.44140625" customWidth="1"/>
    <col min="4" max="4" width="20.88671875" customWidth="1"/>
    <col min="5" max="5" width="21.109375" customWidth="1"/>
    <col min="7" max="7" width="13.109375" customWidth="1"/>
    <col min="8" max="8" width="14.33203125" customWidth="1"/>
    <col min="9" max="9" width="13.109375" customWidth="1"/>
    <col min="10" max="10" width="13.21875" customWidth="1"/>
    <col min="11" max="11" width="16" customWidth="1"/>
  </cols>
  <sheetData>
    <row r="1" spans="1:11" ht="44.25" customHeight="1" x14ac:dyDescent="0.3">
      <c r="A1" s="13" t="s">
        <v>30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38.25" customHeight="1" x14ac:dyDescent="0.3">
      <c r="A2" s="13" t="s">
        <v>39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34.5" customHeight="1" x14ac:dyDescent="0.3">
      <c r="A3" s="13" t="s">
        <v>18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30" customHeight="1" x14ac:dyDescent="0.3">
      <c r="A4" s="13" t="s">
        <v>11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69.75" customHeight="1" x14ac:dyDescent="0.3">
      <c r="A5" s="9" t="s">
        <v>4</v>
      </c>
      <c r="B5" s="9" t="s">
        <v>5</v>
      </c>
      <c r="C5" s="9" t="s">
        <v>1</v>
      </c>
      <c r="D5" s="9" t="s">
        <v>2</v>
      </c>
      <c r="E5" s="9" t="s">
        <v>0</v>
      </c>
      <c r="F5" s="9" t="s">
        <v>3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10</v>
      </c>
    </row>
    <row r="6" spans="1:11" ht="90" customHeight="1" x14ac:dyDescent="0.3">
      <c r="A6" s="4" t="s">
        <v>31</v>
      </c>
      <c r="B6" s="10" t="s">
        <v>32</v>
      </c>
      <c r="C6" s="11" t="s">
        <v>19</v>
      </c>
      <c r="D6" s="11" t="s">
        <v>34</v>
      </c>
      <c r="E6" s="11" t="s">
        <v>34</v>
      </c>
      <c r="F6" s="11" t="s">
        <v>34</v>
      </c>
      <c r="G6" s="12">
        <v>26000</v>
      </c>
      <c r="H6" s="6">
        <f>G6/500</f>
        <v>52</v>
      </c>
      <c r="I6" s="3">
        <v>44638</v>
      </c>
      <c r="J6" s="8" t="s">
        <v>29</v>
      </c>
      <c r="K6" s="2"/>
    </row>
    <row r="7" spans="1:11" ht="62.4" x14ac:dyDescent="0.3">
      <c r="A7" s="4" t="s">
        <v>31</v>
      </c>
      <c r="B7" s="10" t="s">
        <v>32</v>
      </c>
      <c r="C7" s="11" t="s">
        <v>12</v>
      </c>
      <c r="D7" s="11" t="s">
        <v>15</v>
      </c>
      <c r="E7" s="11" t="s">
        <v>15</v>
      </c>
      <c r="F7" s="11" t="s">
        <v>15</v>
      </c>
      <c r="G7" s="12">
        <v>42000</v>
      </c>
      <c r="H7" s="6">
        <f t="shared" ref="H7:H15" si="0">G7/500</f>
        <v>84</v>
      </c>
      <c r="I7" s="3">
        <v>44638</v>
      </c>
      <c r="J7" s="8" t="s">
        <v>29</v>
      </c>
      <c r="K7" s="5"/>
    </row>
    <row r="8" spans="1:11" ht="62.4" x14ac:dyDescent="0.3">
      <c r="A8" s="4" t="s">
        <v>31</v>
      </c>
      <c r="B8" s="10" t="s">
        <v>32</v>
      </c>
      <c r="C8" s="11" t="s">
        <v>20</v>
      </c>
      <c r="D8" s="11" t="s">
        <v>25</v>
      </c>
      <c r="E8" s="11" t="s">
        <v>25</v>
      </c>
      <c r="F8" s="11" t="s">
        <v>25</v>
      </c>
      <c r="G8" s="12">
        <v>243000</v>
      </c>
      <c r="H8" s="6">
        <f t="shared" si="0"/>
        <v>486</v>
      </c>
      <c r="I8" s="3">
        <v>44638</v>
      </c>
      <c r="J8" s="8" t="s">
        <v>29</v>
      </c>
      <c r="K8" s="5"/>
    </row>
    <row r="9" spans="1:11" ht="62.4" x14ac:dyDescent="0.3">
      <c r="A9" s="4" t="s">
        <v>31</v>
      </c>
      <c r="B9" s="10" t="s">
        <v>32</v>
      </c>
      <c r="C9" s="11" t="s">
        <v>13</v>
      </c>
      <c r="D9" s="11" t="s">
        <v>16</v>
      </c>
      <c r="E9" s="11" t="s">
        <v>16</v>
      </c>
      <c r="F9" s="11" t="s">
        <v>16</v>
      </c>
      <c r="G9" s="12">
        <v>60000</v>
      </c>
      <c r="H9" s="6">
        <f t="shared" si="0"/>
        <v>120</v>
      </c>
      <c r="I9" s="3">
        <v>44638</v>
      </c>
      <c r="J9" s="8" t="s">
        <v>29</v>
      </c>
      <c r="K9" s="5"/>
    </row>
    <row r="10" spans="1:11" ht="66" x14ac:dyDescent="0.3">
      <c r="A10" s="4" t="s">
        <v>31</v>
      </c>
      <c r="B10" s="10" t="s">
        <v>32</v>
      </c>
      <c r="C10" s="11" t="s">
        <v>21</v>
      </c>
      <c r="D10" s="11" t="s">
        <v>35</v>
      </c>
      <c r="E10" s="11" t="s">
        <v>35</v>
      </c>
      <c r="F10" s="11" t="s">
        <v>35</v>
      </c>
      <c r="G10" s="12">
        <v>120000</v>
      </c>
      <c r="H10" s="6">
        <f t="shared" si="0"/>
        <v>240</v>
      </c>
      <c r="I10" s="3" t="s">
        <v>38</v>
      </c>
      <c r="J10" s="8" t="s">
        <v>37</v>
      </c>
      <c r="K10" s="5"/>
    </row>
    <row r="11" spans="1:11" ht="66" x14ac:dyDescent="0.3">
      <c r="A11" s="4" t="s">
        <v>31</v>
      </c>
      <c r="B11" s="10" t="s">
        <v>32</v>
      </c>
      <c r="C11" s="11" t="s">
        <v>22</v>
      </c>
      <c r="D11" s="11" t="s">
        <v>26</v>
      </c>
      <c r="E11" s="11" t="s">
        <v>26</v>
      </c>
      <c r="F11" s="11" t="s">
        <v>26</v>
      </c>
      <c r="G11" s="12">
        <v>72000</v>
      </c>
      <c r="H11" s="6">
        <f t="shared" si="0"/>
        <v>144</v>
      </c>
      <c r="I11" s="3">
        <v>44638</v>
      </c>
      <c r="J11" s="8" t="s">
        <v>29</v>
      </c>
      <c r="K11" s="5"/>
    </row>
    <row r="12" spans="1:11" ht="66" x14ac:dyDescent="0.3">
      <c r="A12" s="4" t="s">
        <v>31</v>
      </c>
      <c r="B12" s="10" t="s">
        <v>32</v>
      </c>
      <c r="C12" s="11" t="s">
        <v>23</v>
      </c>
      <c r="D12" s="11" t="s">
        <v>27</v>
      </c>
      <c r="E12" s="11" t="s">
        <v>27</v>
      </c>
      <c r="F12" s="11" t="s">
        <v>27</v>
      </c>
      <c r="G12" s="12">
        <v>168000</v>
      </c>
      <c r="H12" s="6">
        <f t="shared" si="0"/>
        <v>336</v>
      </c>
      <c r="I12" s="3">
        <v>44638</v>
      </c>
      <c r="J12" s="8" t="s">
        <v>29</v>
      </c>
      <c r="K12" s="5"/>
    </row>
    <row r="13" spans="1:11" ht="62.4" x14ac:dyDescent="0.3">
      <c r="A13" s="4" t="s">
        <v>31</v>
      </c>
      <c r="B13" s="10" t="s">
        <v>32</v>
      </c>
      <c r="C13" s="11" t="s">
        <v>24</v>
      </c>
      <c r="D13" s="11" t="s">
        <v>28</v>
      </c>
      <c r="E13" s="11" t="s">
        <v>28</v>
      </c>
      <c r="F13" s="11" t="s">
        <v>28</v>
      </c>
      <c r="G13" s="12">
        <v>135000</v>
      </c>
      <c r="H13" s="6">
        <f t="shared" si="0"/>
        <v>270</v>
      </c>
      <c r="I13" s="3">
        <v>44638</v>
      </c>
      <c r="J13" s="8" t="s">
        <v>29</v>
      </c>
      <c r="K13" s="5"/>
    </row>
    <row r="14" spans="1:11" ht="66" x14ac:dyDescent="0.3">
      <c r="A14" s="4" t="s">
        <v>31</v>
      </c>
      <c r="B14" s="10" t="s">
        <v>32</v>
      </c>
      <c r="C14" s="11" t="s">
        <v>33</v>
      </c>
      <c r="D14" s="11" t="s">
        <v>36</v>
      </c>
      <c r="E14" s="11" t="s">
        <v>36</v>
      </c>
      <c r="F14" s="11" t="s">
        <v>36</v>
      </c>
      <c r="G14" s="12">
        <v>300000</v>
      </c>
      <c r="H14" s="6">
        <f t="shared" si="0"/>
        <v>600</v>
      </c>
      <c r="I14" s="3">
        <v>44638</v>
      </c>
      <c r="J14" s="8" t="s">
        <v>29</v>
      </c>
      <c r="K14" s="5"/>
    </row>
    <row r="15" spans="1:11" ht="62.4" x14ac:dyDescent="0.3">
      <c r="A15" s="4" t="s">
        <v>31</v>
      </c>
      <c r="B15" s="10" t="s">
        <v>32</v>
      </c>
      <c r="C15" s="11" t="s">
        <v>14</v>
      </c>
      <c r="D15" s="11" t="s">
        <v>17</v>
      </c>
      <c r="E15" s="11" t="s">
        <v>17</v>
      </c>
      <c r="F15" s="11" t="s">
        <v>17</v>
      </c>
      <c r="G15" s="12">
        <v>18000</v>
      </c>
      <c r="H15" s="6">
        <f t="shared" si="0"/>
        <v>36</v>
      </c>
      <c r="I15" s="3">
        <v>44638</v>
      </c>
      <c r="J15" s="8" t="s">
        <v>29</v>
      </c>
      <c r="K15" s="5"/>
    </row>
    <row r="16" spans="1:11" ht="13.8" thickBot="1" x14ac:dyDescent="0.35">
      <c r="F16" s="7"/>
    </row>
    <row r="1048345" spans="2:2" ht="13.2" x14ac:dyDescent="0.3">
      <c r="B1048345" s="1"/>
    </row>
  </sheetData>
  <sortState xmlns:xlrd2="http://schemas.microsoft.com/office/spreadsheetml/2017/richdata2" ref="A4:M6">
    <sortCondition ref="A4:A6"/>
  </sortState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2021-06-11T07:57:10Z</cp:lastPrinted>
  <dcterms:created xsi:type="dcterms:W3CDTF">2013-11-07T05:58:35Z</dcterms:created>
  <dcterms:modified xsi:type="dcterms:W3CDTF">2022-03-22T11:27:07Z</dcterms:modified>
</cp:coreProperties>
</file>