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НА РАЗМЕЩЕНИЕ\ГК 2_ВЗН_Такролимус прол 5\"/>
    </mc:Choice>
  </mc:AlternateContent>
  <xr:revisionPtr revIDLastSave="0" documentId="8_{11C46420-AC86-4173-B7C4-502656322C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 1 этап" sheetId="2" r:id="rId1"/>
  </sheets>
  <definedNames>
    <definedName name="_xlnm._FilterDatabase" localSheetId="0" hidden="1">'Доставка 1 этап'!$J$3:$K$6</definedName>
  </definedNames>
  <calcPr calcId="181029"/>
</workbook>
</file>

<file path=xl/calcChain.xml><?xml version="1.0" encoding="utf-8"?>
<calcChain xmlns="http://schemas.openxmlformats.org/spreadsheetml/2006/main">
  <c r="H50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<sst xmlns="http://schemas.openxmlformats.org/spreadsheetml/2006/main" count="201" uniqueCount="152">
  <si>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</si>
  <si>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</si>
  <si>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</si>
  <si>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</si>
  <si>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</si>
  <si>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</si>
  <si>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</si>
  <si>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</si>
  <si>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</si>
  <si>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</si>
  <si>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</si>
  <si>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</si>
  <si>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</si>
  <si>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</si>
  <si>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д. 16, к. А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</si>
  <si>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</si>
  <si>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 Строитель, ул. Заводская, д. 3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</si>
  <si>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</si>
  <si>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</si>
  <si>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</si>
  <si>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</si>
  <si>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</si>
  <si>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</si>
  <si>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</si>
  <si>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</si>
  <si>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</si>
  <si>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</si>
  <si>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</si>
  <si>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 Иваново, ул. Генерала Горбатова, д. 19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</si>
  <si>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</si>
  <si>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</si>
  <si>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 13, корп. 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</si>
  <si>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</si>
  <si>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</si>
  <si>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 Калуга, ул. Московская, д. 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</si>
  <si>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</si>
  <si>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</si>
  <si>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пр-т Победы, д. 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</si>
  <si>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</si>
  <si>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</si>
  <si>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 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</si>
  <si>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</si>
  <si>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</si>
  <si>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</si>
  <si>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</si>
  <si>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</si>
  <si>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 Березниковская, д. 24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</si>
  <si>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</si>
  <si>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</si>
  <si>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 А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</si>
  <si>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</si>
  <si>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</si>
  <si>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 Магадан, 3-й Транспортный переулок, д. 12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</si>
  <si>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</si>
  <si>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</si>
  <si>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 Кола, ул. Андрусенко, д. 10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</si>
  <si>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</si>
  <si>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</si>
  <si>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 22 Партсъезда, д. 98, корп. 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</si>
  <si>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</si>
  <si>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</si>
  <si>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 Орел, ул. Красина, д. 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</si>
  <si>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</si>
  <si>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</si>
  <si>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 Аустрина, д. 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</si>
  <si>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</si>
  <si>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</si>
  <si>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</si>
  <si>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</si>
  <si>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</si>
  <si>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пр-т, д. 44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</si>
  <si>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</si>
  <si>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</si>
  <si>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пр-т Коммунистический, д. 126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</si>
  <si>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</si>
  <si>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</si>
  <si>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</si>
  <si>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</si>
  <si>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</si>
  <si>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 Махачкала, ул. Буганова, д. 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</si>
  <si>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</si>
  <si>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</si>
  <si>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 Х.Б. Муталиева, д. 11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</si>
  <si>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</si>
  <si>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</si>
  <si>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</si>
  <si>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</si>
  <si>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</si>
  <si>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 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</si>
  <si>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</si>
  <si>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</si>
  <si>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 1-ая Промышленная, д. 8</t>
  </si>
  <si>
    <t>Министерство здравоохранения Республики Северная Осетия - Алания</t>
  </si>
  <si>
    <t>Республика Северная Осетия-Алания, г. Владикавказ, ул. Минина, д. 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</si>
  <si>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</si>
  <si>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</si>
  <si>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</si>
  <si>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</si>
  <si>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</si>
  <si>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</si>
  <si>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</si>
  <si>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</si>
  <si>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 Бирюзова, д. 30, корп. 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</si>
  <si>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</si>
  <si>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</si>
  <si>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</si>
  <si>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</si>
  <si>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</si>
  <si>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</si>
  <si>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</si>
  <si>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</si>
  <si>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 Южно-Сахалинск, ул. Шлакоблочная, д. 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</si>
  <si>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</si>
  <si>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</si>
  <si>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</si>
  <si>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</si>
  <si>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 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</si>
  <si>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</si>
  <si>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</si>
  <si>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 Ставрополь, пр-т Кулакова, д. 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</si>
  <si>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</si>
  <si>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</si>
  <si>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</si>
  <si>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Департамент здравоохранения Тюменской области</t>
  </si>
  <si>
    <t>Тюменская область, г. Тюмень, ул. Велижанская, д. 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</si>
  <si>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</si>
  <si>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</si>
  <si>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</si>
  <si>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</si>
  <si>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</si>
  <si>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</si>
  <si>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</si>
  <si>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 Салехард, ул. Обская, д. 8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</si>
  <si>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</si>
  <si>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</si>
  <si>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</si>
  <si>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</si>
  <si>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</si>
  <si>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пр-т Октябрьской Революции, д. 33</t>
  </si>
  <si>
    <t>0873400003921000002-0001</t>
  </si>
  <si>
    <t>Министерство здравоохранения Белгородской области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</si>
  <si>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</si>
  <si>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</si>
  <si>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</si>
  <si>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</si>
  <si>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</si>
  <si>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 Элиста, ул. А.С. Пушкина, д. 52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</si>
  <si>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</si>
  <si>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</si>
  <si>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 Оюна Курседи, д. 71, литер А</t>
  </si>
  <si>
    <t>Свердловская область, г. Екатеринбург, Сибирский тракт, строение 49</t>
  </si>
  <si>
    <t>Удмуртская Республика, г. Ижевск, ул. Дзержинского, д. 3, Литера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</si>
</sst>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="90" zoomScaleNormal="90" workbookViewId="0">
      <selection activeCell="B4" sqref="B4"/>
    </sheetView>
  </sheetViews>
  <sheetFormatPr defaultRowHeight="10.199999999999999" x14ac:dyDescent="0.3"/>
  <cols>
    <col min="1" max="1" width="23.88671875" customWidth="1"/>
    <col min="2" max="2" width="13.33203125" customWidth="1"/>
    <col min="3" max="3" width="19.33203125" customWidth="1"/>
    <col min="4" max="4" width="26" customWidth="1"/>
    <col min="5" max="5" width="20.77734375" customWidth="1"/>
    <col min="6" max="6" width="21.6640625" customWidth="1"/>
    <col min="7" max="7" width="10.44140625" customWidth="1"/>
    <col min="8" max="8" width="9.44140625" bestFit="1" customWidth="1"/>
    <col min="9" max="9" width="12.109375" customWidth="1"/>
    <col min="10" max="10" width="13.109375" customWidth="1"/>
    <col min="11" max="11" width="15.6640625" customWidth="1"/>
  </cols>
  <sheetData>
    <row r="1" spans="1:11" ht="13.8" x14ac:dyDescent="0.3">
      <c r="K1" s="4" t="s">
        <v>5</v>
      </c>
    </row>
    <row r="3" spans="1:11" ht="72" customHeight="1" x14ac:dyDescent="0.3">
      <c r="A3" s="5" t="s">
        <v>4</v>
      </c>
      <c r="B3" s="5" t="s">
        <v>6</v>
      </c>
      <c r="C3" s="5" t="s">
        <v>1</v>
      </c>
      <c r="D3" s="5" t="s">
        <v>2</v>
      </c>
      <c r="E3" s="5" t="s">
        <v>0</v>
      </c>
      <c r="F3" s="5" t="s">
        <v>3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52.8" x14ac:dyDescent="0.3">
      <c r="A4" s="1" t="s">
        <v>139</v>
      </c>
      <c r="B4" s="11">
        <v>44682</v>
      </c>
      <c r="C4" s="6" t="s">
        <v>12</v>
      </c>
      <c r="D4" s="6" t="s">
        <v>13</v>
      </c>
      <c r="E4" s="6" t="s">
        <v>13</v>
      </c>
      <c r="F4" s="6" t="s">
        <v>14</v>
      </c>
      <c r="G4" s="7">
        <v>13500</v>
      </c>
      <c r="H4" s="6">
        <f>ROUNDUP(G4/50,)</f>
        <v>270</v>
      </c>
      <c r="I4" s="8">
        <v>44620</v>
      </c>
      <c r="J4" s="9">
        <v>44627</v>
      </c>
      <c r="K4" s="3"/>
    </row>
    <row r="5" spans="1:11" ht="105.6" x14ac:dyDescent="0.3">
      <c r="A5" s="1"/>
      <c r="B5" s="2"/>
      <c r="C5" s="6" t="s">
        <v>140</v>
      </c>
      <c r="D5" s="6" t="s">
        <v>15</v>
      </c>
      <c r="E5" s="6" t="s">
        <v>15</v>
      </c>
      <c r="F5" s="6" t="s">
        <v>16</v>
      </c>
      <c r="G5" s="7">
        <v>1050</v>
      </c>
      <c r="H5" s="6">
        <f t="shared" ref="H5:H50" si="0">ROUNDUP(G5/50,)</f>
        <v>21</v>
      </c>
      <c r="I5" s="8">
        <v>44620</v>
      </c>
      <c r="J5" s="9">
        <v>44627</v>
      </c>
      <c r="K5" s="3"/>
    </row>
    <row r="6" spans="1:11" ht="79.2" x14ac:dyDescent="0.3">
      <c r="A6" s="1"/>
      <c r="B6" s="2"/>
      <c r="C6" s="6" t="s">
        <v>17</v>
      </c>
      <c r="D6" s="6" t="s">
        <v>18</v>
      </c>
      <c r="E6" s="6" t="s">
        <v>18</v>
      </c>
      <c r="F6" s="6" t="s">
        <v>19</v>
      </c>
      <c r="G6" s="7">
        <v>6550</v>
      </c>
      <c r="H6" s="6">
        <f t="shared" si="0"/>
        <v>131</v>
      </c>
      <c r="I6" s="8">
        <v>44620</v>
      </c>
      <c r="J6" s="9">
        <v>44627</v>
      </c>
      <c r="K6" s="3"/>
    </row>
    <row r="7" spans="1:11" ht="66" x14ac:dyDescent="0.3">
      <c r="A7" s="10"/>
      <c r="B7" s="10"/>
      <c r="C7" s="6" t="s">
        <v>20</v>
      </c>
      <c r="D7" s="6" t="s">
        <v>21</v>
      </c>
      <c r="E7" s="6" t="s">
        <v>21</v>
      </c>
      <c r="F7" s="6" t="s">
        <v>22</v>
      </c>
      <c r="G7" s="7">
        <v>3250</v>
      </c>
      <c r="H7" s="6">
        <f t="shared" si="0"/>
        <v>65</v>
      </c>
      <c r="I7" s="8">
        <v>44620</v>
      </c>
      <c r="J7" s="9">
        <v>44627</v>
      </c>
      <c r="K7" s="10"/>
    </row>
    <row r="8" spans="1:11" ht="92.4" x14ac:dyDescent="0.3">
      <c r="A8" s="10"/>
      <c r="B8" s="10"/>
      <c r="C8" s="6" t="s">
        <v>23</v>
      </c>
      <c r="D8" s="6" t="s">
        <v>24</v>
      </c>
      <c r="E8" s="6" t="s">
        <v>24</v>
      </c>
      <c r="F8" s="6" t="s">
        <v>25</v>
      </c>
      <c r="G8" s="7">
        <v>1800</v>
      </c>
      <c r="H8" s="6">
        <f t="shared" si="0"/>
        <v>36</v>
      </c>
      <c r="I8" s="8">
        <v>44620</v>
      </c>
      <c r="J8" s="9">
        <v>44627</v>
      </c>
      <c r="K8" s="10"/>
    </row>
    <row r="9" spans="1:11" ht="52.8" x14ac:dyDescent="0.3">
      <c r="A9" s="10"/>
      <c r="B9" s="10"/>
      <c r="C9" s="6" t="s">
        <v>26</v>
      </c>
      <c r="D9" s="6" t="s">
        <v>27</v>
      </c>
      <c r="E9" s="6" t="s">
        <v>27</v>
      </c>
      <c r="F9" s="6" t="s">
        <v>28</v>
      </c>
      <c r="G9" s="7">
        <v>3250</v>
      </c>
      <c r="H9" s="6">
        <f t="shared" si="0"/>
        <v>65</v>
      </c>
      <c r="I9" s="8">
        <v>44620</v>
      </c>
      <c r="J9" s="9">
        <v>44627</v>
      </c>
      <c r="K9" s="10"/>
    </row>
    <row r="10" spans="1:11" ht="79.2" x14ac:dyDescent="0.3">
      <c r="A10" s="10"/>
      <c r="B10" s="10"/>
      <c r="C10" s="6" t="s">
        <v>29</v>
      </c>
      <c r="D10" s="6" t="s">
        <v>30</v>
      </c>
      <c r="E10" s="6" t="s">
        <v>30</v>
      </c>
      <c r="F10" s="6" t="s">
        <v>31</v>
      </c>
      <c r="G10" s="7">
        <v>4000</v>
      </c>
      <c r="H10" s="6">
        <f t="shared" si="0"/>
        <v>80</v>
      </c>
      <c r="I10" s="8">
        <v>44620</v>
      </c>
      <c r="J10" s="9">
        <v>44627</v>
      </c>
      <c r="K10" s="10"/>
    </row>
    <row r="11" spans="1:11" ht="52.8" x14ac:dyDescent="0.3">
      <c r="A11" s="10"/>
      <c r="B11" s="10"/>
      <c r="C11" s="6" t="s">
        <v>32</v>
      </c>
      <c r="D11" s="6" t="s">
        <v>33</v>
      </c>
      <c r="E11" s="6" t="s">
        <v>33</v>
      </c>
      <c r="F11" s="6" t="s">
        <v>34</v>
      </c>
      <c r="G11" s="7">
        <v>13850</v>
      </c>
      <c r="H11" s="6">
        <f t="shared" si="0"/>
        <v>277</v>
      </c>
      <c r="I11" s="8">
        <v>44620</v>
      </c>
      <c r="J11" s="9">
        <v>44627</v>
      </c>
      <c r="K11" s="10"/>
    </row>
    <row r="12" spans="1:11" ht="52.8" x14ac:dyDescent="0.3">
      <c r="A12" s="10"/>
      <c r="B12" s="10"/>
      <c r="C12" s="6" t="s">
        <v>35</v>
      </c>
      <c r="D12" s="6" t="s">
        <v>36</v>
      </c>
      <c r="E12" s="6" t="s">
        <v>36</v>
      </c>
      <c r="F12" s="6" t="s">
        <v>37</v>
      </c>
      <c r="G12" s="6">
        <v>350</v>
      </c>
      <c r="H12" s="6">
        <f t="shared" si="0"/>
        <v>7</v>
      </c>
      <c r="I12" s="8">
        <v>44620</v>
      </c>
      <c r="J12" s="9">
        <v>44627</v>
      </c>
      <c r="K12" s="10"/>
    </row>
    <row r="13" spans="1:11" ht="66" x14ac:dyDescent="0.3">
      <c r="A13" s="10"/>
      <c r="B13" s="10"/>
      <c r="C13" s="6" t="s">
        <v>38</v>
      </c>
      <c r="D13" s="6" t="s">
        <v>39</v>
      </c>
      <c r="E13" s="6" t="s">
        <v>39</v>
      </c>
      <c r="F13" s="6" t="s">
        <v>40</v>
      </c>
      <c r="G13" s="7">
        <v>2700</v>
      </c>
      <c r="H13" s="6">
        <f t="shared" si="0"/>
        <v>54</v>
      </c>
      <c r="I13" s="8">
        <v>44620</v>
      </c>
      <c r="J13" s="9">
        <v>44627</v>
      </c>
      <c r="K13" s="10"/>
    </row>
    <row r="14" spans="1:11" ht="39.6" x14ac:dyDescent="0.3">
      <c r="A14" s="10"/>
      <c r="B14" s="10"/>
      <c r="C14" s="6" t="s">
        <v>41</v>
      </c>
      <c r="D14" s="6" t="s">
        <v>42</v>
      </c>
      <c r="E14" s="6" t="s">
        <v>42</v>
      </c>
      <c r="F14" s="6" t="s">
        <v>43</v>
      </c>
      <c r="G14" s="7">
        <v>2150</v>
      </c>
      <c r="H14" s="6">
        <f t="shared" si="0"/>
        <v>43</v>
      </c>
      <c r="I14" s="8">
        <v>44620</v>
      </c>
      <c r="J14" s="9">
        <v>44627</v>
      </c>
      <c r="K14" s="10"/>
    </row>
    <row r="15" spans="1:11" ht="52.8" x14ac:dyDescent="0.3">
      <c r="A15" s="10"/>
      <c r="B15" s="10"/>
      <c r="C15" s="6" t="s">
        <v>44</v>
      </c>
      <c r="D15" s="6" t="s">
        <v>45</v>
      </c>
      <c r="E15" s="6" t="s">
        <v>45</v>
      </c>
      <c r="F15" s="6" t="s">
        <v>46</v>
      </c>
      <c r="G15" s="7">
        <v>1050</v>
      </c>
      <c r="H15" s="6">
        <f t="shared" si="0"/>
        <v>21</v>
      </c>
      <c r="I15" s="8">
        <v>44620</v>
      </c>
      <c r="J15" s="9">
        <v>44627</v>
      </c>
      <c r="K15" s="10"/>
    </row>
    <row r="16" spans="1:11" ht="39.6" x14ac:dyDescent="0.3">
      <c r="A16" s="10"/>
      <c r="B16" s="10"/>
      <c r="C16" s="6" t="s">
        <v>47</v>
      </c>
      <c r="D16" s="6" t="s">
        <v>48</v>
      </c>
      <c r="E16" s="6" t="s">
        <v>48</v>
      </c>
      <c r="F16" s="6" t="s">
        <v>49</v>
      </c>
      <c r="G16" s="7">
        <v>12000</v>
      </c>
      <c r="H16" s="6">
        <f t="shared" si="0"/>
        <v>240</v>
      </c>
      <c r="I16" s="8">
        <v>44620</v>
      </c>
      <c r="J16" s="9">
        <v>44627</v>
      </c>
      <c r="K16" s="10"/>
    </row>
    <row r="17" spans="1:11" ht="118.8" x14ac:dyDescent="0.3">
      <c r="A17" s="10"/>
      <c r="B17" s="10"/>
      <c r="C17" s="6" t="s">
        <v>50</v>
      </c>
      <c r="D17" s="6" t="s">
        <v>51</v>
      </c>
      <c r="E17" s="6" t="s">
        <v>51</v>
      </c>
      <c r="F17" s="6" t="s">
        <v>52</v>
      </c>
      <c r="G17" s="6">
        <v>750</v>
      </c>
      <c r="H17" s="6">
        <f t="shared" si="0"/>
        <v>15</v>
      </c>
      <c r="I17" s="8">
        <v>44620</v>
      </c>
      <c r="J17" s="9">
        <v>44627</v>
      </c>
      <c r="K17" s="10"/>
    </row>
    <row r="18" spans="1:11" ht="92.4" x14ac:dyDescent="0.3">
      <c r="A18" s="10"/>
      <c r="B18" s="10"/>
      <c r="C18" s="6" t="s">
        <v>53</v>
      </c>
      <c r="D18" s="6" t="s">
        <v>54</v>
      </c>
      <c r="E18" s="6" t="s">
        <v>54</v>
      </c>
      <c r="F18" s="6" t="s">
        <v>55</v>
      </c>
      <c r="G18" s="7">
        <v>1050</v>
      </c>
      <c r="H18" s="6">
        <f t="shared" si="0"/>
        <v>21</v>
      </c>
      <c r="I18" s="8">
        <v>44620</v>
      </c>
      <c r="J18" s="9">
        <v>44627</v>
      </c>
      <c r="K18" s="10"/>
    </row>
    <row r="19" spans="1:11" ht="79.2" x14ac:dyDescent="0.3">
      <c r="A19" s="10"/>
      <c r="B19" s="10"/>
      <c r="C19" s="6" t="s">
        <v>56</v>
      </c>
      <c r="D19" s="6" t="s">
        <v>57</v>
      </c>
      <c r="E19" s="6" t="s">
        <v>57</v>
      </c>
      <c r="F19" s="6" t="s">
        <v>58</v>
      </c>
      <c r="G19" s="7">
        <v>3250</v>
      </c>
      <c r="H19" s="6">
        <f t="shared" si="0"/>
        <v>65</v>
      </c>
      <c r="I19" s="8">
        <v>44620</v>
      </c>
      <c r="J19" s="9">
        <v>44627</v>
      </c>
      <c r="K19" s="10"/>
    </row>
    <row r="20" spans="1:11" ht="52.8" x14ac:dyDescent="0.3">
      <c r="A20" s="10"/>
      <c r="B20" s="10"/>
      <c r="C20" s="6" t="s">
        <v>59</v>
      </c>
      <c r="D20" s="6" t="s">
        <v>60</v>
      </c>
      <c r="E20" s="6" t="s">
        <v>60</v>
      </c>
      <c r="F20" s="6" t="s">
        <v>61</v>
      </c>
      <c r="G20" s="7">
        <v>9450</v>
      </c>
      <c r="H20" s="6">
        <f t="shared" si="0"/>
        <v>189</v>
      </c>
      <c r="I20" s="8">
        <v>44620</v>
      </c>
      <c r="J20" s="9">
        <v>44627</v>
      </c>
      <c r="K20" s="10"/>
    </row>
    <row r="21" spans="1:11" ht="39.6" x14ac:dyDescent="0.3">
      <c r="A21" s="10"/>
      <c r="B21" s="10"/>
      <c r="C21" s="6" t="s">
        <v>62</v>
      </c>
      <c r="D21" s="6" t="s">
        <v>63</v>
      </c>
      <c r="E21" s="6" t="s">
        <v>63</v>
      </c>
      <c r="F21" s="6" t="s">
        <v>64</v>
      </c>
      <c r="G21" s="7">
        <v>14950</v>
      </c>
      <c r="H21" s="6">
        <f t="shared" si="0"/>
        <v>299</v>
      </c>
      <c r="I21" s="8">
        <v>44620</v>
      </c>
      <c r="J21" s="9">
        <v>44627</v>
      </c>
      <c r="K21" s="10"/>
    </row>
    <row r="22" spans="1:11" ht="39.6" x14ac:dyDescent="0.3">
      <c r="A22" s="10"/>
      <c r="B22" s="10"/>
      <c r="C22" s="6" t="s">
        <v>65</v>
      </c>
      <c r="D22" s="6" t="s">
        <v>66</v>
      </c>
      <c r="E22" s="6" t="s">
        <v>66</v>
      </c>
      <c r="F22" s="6" t="s">
        <v>67</v>
      </c>
      <c r="G22" s="7">
        <v>3250</v>
      </c>
      <c r="H22" s="6">
        <f t="shared" si="0"/>
        <v>65</v>
      </c>
      <c r="I22" s="8">
        <v>44620</v>
      </c>
      <c r="J22" s="9">
        <v>44627</v>
      </c>
      <c r="K22" s="10"/>
    </row>
    <row r="23" spans="1:11" ht="39.6" x14ac:dyDescent="0.3">
      <c r="A23" s="10"/>
      <c r="B23" s="10"/>
      <c r="C23" s="6" t="s">
        <v>68</v>
      </c>
      <c r="D23" s="6" t="s">
        <v>69</v>
      </c>
      <c r="E23" s="6" t="s">
        <v>69</v>
      </c>
      <c r="F23" s="6" t="s">
        <v>70</v>
      </c>
      <c r="G23" s="7">
        <v>1800</v>
      </c>
      <c r="H23" s="6">
        <f t="shared" si="0"/>
        <v>36</v>
      </c>
      <c r="I23" s="8">
        <v>44620</v>
      </c>
      <c r="J23" s="9">
        <v>44627</v>
      </c>
      <c r="K23" s="10"/>
    </row>
    <row r="24" spans="1:11" ht="52.8" x14ac:dyDescent="0.3">
      <c r="A24" s="10"/>
      <c r="B24" s="10"/>
      <c r="C24" s="6" t="s">
        <v>71</v>
      </c>
      <c r="D24" s="6" t="s">
        <v>72</v>
      </c>
      <c r="E24" s="6" t="s">
        <v>72</v>
      </c>
      <c r="F24" s="6" t="s">
        <v>73</v>
      </c>
      <c r="G24" s="6">
        <v>700</v>
      </c>
      <c r="H24" s="6">
        <f t="shared" si="0"/>
        <v>14</v>
      </c>
      <c r="I24" s="8">
        <v>44620</v>
      </c>
      <c r="J24" s="9">
        <v>44627</v>
      </c>
      <c r="K24" s="10"/>
    </row>
    <row r="25" spans="1:11" ht="66" x14ac:dyDescent="0.3">
      <c r="A25" s="10"/>
      <c r="B25" s="10"/>
      <c r="C25" s="6" t="s">
        <v>74</v>
      </c>
      <c r="D25" s="6" t="s">
        <v>75</v>
      </c>
      <c r="E25" s="6" t="s">
        <v>75</v>
      </c>
      <c r="F25" s="6" t="s">
        <v>76</v>
      </c>
      <c r="G25" s="7">
        <v>14300</v>
      </c>
      <c r="H25" s="6">
        <f t="shared" si="0"/>
        <v>286</v>
      </c>
      <c r="I25" s="8">
        <v>44620</v>
      </c>
      <c r="J25" s="9">
        <v>44627</v>
      </c>
      <c r="K25" s="10"/>
    </row>
    <row r="26" spans="1:11" ht="52.8" x14ac:dyDescent="0.3">
      <c r="A26" s="10"/>
      <c r="B26" s="10"/>
      <c r="C26" s="6" t="s">
        <v>141</v>
      </c>
      <c r="D26" s="6" t="s">
        <v>142</v>
      </c>
      <c r="E26" s="6" t="s">
        <v>142</v>
      </c>
      <c r="F26" s="6" t="s">
        <v>143</v>
      </c>
      <c r="G26" s="7">
        <v>3650</v>
      </c>
      <c r="H26" s="6">
        <f t="shared" si="0"/>
        <v>73</v>
      </c>
      <c r="I26" s="8">
        <v>44620</v>
      </c>
      <c r="J26" s="9">
        <v>44627</v>
      </c>
      <c r="K26" s="10"/>
    </row>
    <row r="27" spans="1:11" ht="79.2" x14ac:dyDescent="0.3">
      <c r="A27" s="10"/>
      <c r="B27" s="10"/>
      <c r="C27" s="6" t="s">
        <v>77</v>
      </c>
      <c r="D27" s="6" t="s">
        <v>78</v>
      </c>
      <c r="E27" s="6" t="s">
        <v>78</v>
      </c>
      <c r="F27" s="6" t="s">
        <v>79</v>
      </c>
      <c r="G27" s="7">
        <v>31600</v>
      </c>
      <c r="H27" s="6">
        <f t="shared" si="0"/>
        <v>632</v>
      </c>
      <c r="I27" s="8">
        <v>44620</v>
      </c>
      <c r="J27" s="9">
        <v>44627</v>
      </c>
      <c r="K27" s="10"/>
    </row>
    <row r="28" spans="1:11" ht="52.8" x14ac:dyDescent="0.3">
      <c r="A28" s="10"/>
      <c r="B28" s="10"/>
      <c r="C28" s="6" t="s">
        <v>80</v>
      </c>
      <c r="D28" s="6" t="s">
        <v>81</v>
      </c>
      <c r="E28" s="6" t="s">
        <v>81</v>
      </c>
      <c r="F28" s="6" t="s">
        <v>82</v>
      </c>
      <c r="G28" s="7">
        <v>1450</v>
      </c>
      <c r="H28" s="6">
        <f t="shared" si="0"/>
        <v>29</v>
      </c>
      <c r="I28" s="8">
        <v>44620</v>
      </c>
      <c r="J28" s="9">
        <v>44627</v>
      </c>
      <c r="K28" s="10"/>
    </row>
    <row r="29" spans="1:11" ht="52.8" x14ac:dyDescent="0.3">
      <c r="A29" s="10"/>
      <c r="B29" s="10"/>
      <c r="C29" s="6" t="s">
        <v>144</v>
      </c>
      <c r="D29" s="6" t="s">
        <v>145</v>
      </c>
      <c r="E29" s="6" t="s">
        <v>145</v>
      </c>
      <c r="F29" s="6" t="s">
        <v>146</v>
      </c>
      <c r="G29" s="7">
        <v>4700</v>
      </c>
      <c r="H29" s="6">
        <f t="shared" si="0"/>
        <v>94</v>
      </c>
      <c r="I29" s="8">
        <v>44620</v>
      </c>
      <c r="J29" s="9">
        <v>44627</v>
      </c>
      <c r="K29" s="10"/>
    </row>
    <row r="30" spans="1:11" ht="52.8" x14ac:dyDescent="0.3">
      <c r="A30" s="10"/>
      <c r="B30" s="10"/>
      <c r="C30" s="6" t="s">
        <v>83</v>
      </c>
      <c r="D30" s="6" t="s">
        <v>84</v>
      </c>
      <c r="E30" s="6" t="s">
        <v>84</v>
      </c>
      <c r="F30" s="6" t="s">
        <v>85</v>
      </c>
      <c r="G30" s="7">
        <v>26250</v>
      </c>
      <c r="H30" s="6">
        <f t="shared" si="0"/>
        <v>525</v>
      </c>
      <c r="I30" s="8">
        <v>44620</v>
      </c>
      <c r="J30" s="9">
        <v>44627</v>
      </c>
      <c r="K30" s="10"/>
    </row>
    <row r="31" spans="1:11" ht="39.6" x14ac:dyDescent="0.3">
      <c r="A31" s="10"/>
      <c r="B31" s="10"/>
      <c r="C31" s="6" t="s">
        <v>86</v>
      </c>
      <c r="D31" s="6" t="s">
        <v>87</v>
      </c>
      <c r="E31" s="6" t="s">
        <v>87</v>
      </c>
      <c r="F31" s="6" t="s">
        <v>88</v>
      </c>
      <c r="G31" s="7">
        <v>5800</v>
      </c>
      <c r="H31" s="6">
        <f t="shared" si="0"/>
        <v>116</v>
      </c>
      <c r="I31" s="8">
        <v>44620</v>
      </c>
      <c r="J31" s="9">
        <v>44627</v>
      </c>
      <c r="K31" s="10"/>
    </row>
    <row r="32" spans="1:11" ht="52.8" x14ac:dyDescent="0.3">
      <c r="A32" s="10"/>
      <c r="B32" s="10"/>
      <c r="C32" s="6" t="s">
        <v>89</v>
      </c>
      <c r="D32" s="6" t="s">
        <v>90</v>
      </c>
      <c r="E32" s="6" t="s">
        <v>90</v>
      </c>
      <c r="F32" s="6" t="s">
        <v>91</v>
      </c>
      <c r="G32" s="7">
        <v>5800</v>
      </c>
      <c r="H32" s="6">
        <f t="shared" si="0"/>
        <v>116</v>
      </c>
      <c r="I32" s="8">
        <v>44620</v>
      </c>
      <c r="J32" s="9">
        <v>44627</v>
      </c>
      <c r="K32" s="10"/>
    </row>
    <row r="33" spans="1:11" ht="52.8" x14ac:dyDescent="0.3">
      <c r="A33" s="10"/>
      <c r="B33" s="10"/>
      <c r="C33" s="6" t="s">
        <v>92</v>
      </c>
      <c r="D33" s="6" t="s">
        <v>69</v>
      </c>
      <c r="E33" s="6" t="s">
        <v>69</v>
      </c>
      <c r="F33" s="6" t="s">
        <v>93</v>
      </c>
      <c r="G33" s="7">
        <v>8000</v>
      </c>
      <c r="H33" s="6">
        <f t="shared" si="0"/>
        <v>160</v>
      </c>
      <c r="I33" s="8">
        <v>44620</v>
      </c>
      <c r="J33" s="9">
        <v>44627</v>
      </c>
      <c r="K33" s="10"/>
    </row>
    <row r="34" spans="1:11" ht="52.8" x14ac:dyDescent="0.3">
      <c r="A34" s="10"/>
      <c r="B34" s="10"/>
      <c r="C34" s="6" t="s">
        <v>94</v>
      </c>
      <c r="D34" s="6" t="s">
        <v>95</v>
      </c>
      <c r="E34" s="6" t="s">
        <v>95</v>
      </c>
      <c r="F34" s="6" t="s">
        <v>96</v>
      </c>
      <c r="G34" s="7">
        <v>5100</v>
      </c>
      <c r="H34" s="6">
        <f t="shared" si="0"/>
        <v>102</v>
      </c>
      <c r="I34" s="8">
        <v>44620</v>
      </c>
      <c r="J34" s="9">
        <v>44627</v>
      </c>
      <c r="K34" s="10"/>
    </row>
    <row r="35" spans="1:11" ht="52.8" x14ac:dyDescent="0.3">
      <c r="A35" s="10"/>
      <c r="B35" s="10"/>
      <c r="C35" s="6" t="s">
        <v>147</v>
      </c>
      <c r="D35" s="6" t="s">
        <v>148</v>
      </c>
      <c r="E35" s="6" t="s">
        <v>148</v>
      </c>
      <c r="F35" s="6" t="s">
        <v>149</v>
      </c>
      <c r="G35" s="7">
        <v>8350</v>
      </c>
      <c r="H35" s="6">
        <f t="shared" si="0"/>
        <v>167</v>
      </c>
      <c r="I35" s="8">
        <v>44620</v>
      </c>
      <c r="J35" s="9">
        <v>44627</v>
      </c>
      <c r="K35" s="10"/>
    </row>
    <row r="36" spans="1:11" ht="66" x14ac:dyDescent="0.3">
      <c r="A36" s="10"/>
      <c r="B36" s="10"/>
      <c r="C36" s="6" t="s">
        <v>97</v>
      </c>
      <c r="D36" s="6" t="s">
        <v>98</v>
      </c>
      <c r="E36" s="6" t="s">
        <v>98</v>
      </c>
      <c r="F36" s="6" t="s">
        <v>99</v>
      </c>
      <c r="G36" s="7">
        <v>15300</v>
      </c>
      <c r="H36" s="6">
        <f t="shared" si="0"/>
        <v>306</v>
      </c>
      <c r="I36" s="8">
        <v>44620</v>
      </c>
      <c r="J36" s="9">
        <v>44627</v>
      </c>
      <c r="K36" s="10"/>
    </row>
    <row r="37" spans="1:11" ht="52.8" x14ac:dyDescent="0.3">
      <c r="A37" s="10"/>
      <c r="B37" s="10"/>
      <c r="C37" s="6" t="s">
        <v>100</v>
      </c>
      <c r="D37" s="6" t="s">
        <v>101</v>
      </c>
      <c r="E37" s="6" t="s">
        <v>101</v>
      </c>
      <c r="F37" s="6" t="s">
        <v>102</v>
      </c>
      <c r="G37" s="7">
        <v>1450</v>
      </c>
      <c r="H37" s="6">
        <f t="shared" si="0"/>
        <v>29</v>
      </c>
      <c r="I37" s="8">
        <v>44620</v>
      </c>
      <c r="J37" s="9">
        <v>44627</v>
      </c>
      <c r="K37" s="10"/>
    </row>
    <row r="38" spans="1:11" ht="66" x14ac:dyDescent="0.3">
      <c r="A38" s="10"/>
      <c r="B38" s="10"/>
      <c r="C38" s="6" t="s">
        <v>103</v>
      </c>
      <c r="D38" s="6" t="s">
        <v>104</v>
      </c>
      <c r="E38" s="6" t="s">
        <v>104</v>
      </c>
      <c r="F38" s="6" t="s">
        <v>105</v>
      </c>
      <c r="G38" s="7">
        <v>20650</v>
      </c>
      <c r="H38" s="6">
        <f t="shared" si="0"/>
        <v>413</v>
      </c>
      <c r="I38" s="8">
        <v>44620</v>
      </c>
      <c r="J38" s="9">
        <v>44627</v>
      </c>
      <c r="K38" s="10"/>
    </row>
    <row r="39" spans="1:11" ht="66" x14ac:dyDescent="0.3">
      <c r="A39" s="10"/>
      <c r="B39" s="10"/>
      <c r="C39" s="6" t="s">
        <v>106</v>
      </c>
      <c r="D39" s="6" t="s">
        <v>107</v>
      </c>
      <c r="E39" s="6" t="s">
        <v>107</v>
      </c>
      <c r="F39" s="6" t="s">
        <v>108</v>
      </c>
      <c r="G39" s="7">
        <v>6000</v>
      </c>
      <c r="H39" s="6">
        <f t="shared" si="0"/>
        <v>120</v>
      </c>
      <c r="I39" s="8">
        <v>44620</v>
      </c>
      <c r="J39" s="9">
        <v>44627</v>
      </c>
      <c r="K39" s="10"/>
    </row>
    <row r="40" spans="1:11" ht="52.8" x14ac:dyDescent="0.3">
      <c r="A40" s="10"/>
      <c r="B40" s="10"/>
      <c r="C40" s="6" t="s">
        <v>109</v>
      </c>
      <c r="D40" s="6" t="s">
        <v>110</v>
      </c>
      <c r="E40" s="6" t="s">
        <v>110</v>
      </c>
      <c r="F40" s="6" t="s">
        <v>111</v>
      </c>
      <c r="G40" s="7">
        <v>4350</v>
      </c>
      <c r="H40" s="6">
        <f t="shared" si="0"/>
        <v>87</v>
      </c>
      <c r="I40" s="8">
        <v>44620</v>
      </c>
      <c r="J40" s="9">
        <v>44627</v>
      </c>
      <c r="K40" s="10"/>
    </row>
    <row r="41" spans="1:11" ht="52.8" x14ac:dyDescent="0.3">
      <c r="A41" s="10"/>
      <c r="B41" s="10"/>
      <c r="C41" s="6" t="s">
        <v>112</v>
      </c>
      <c r="D41" s="6" t="s">
        <v>113</v>
      </c>
      <c r="E41" s="6" t="s">
        <v>113</v>
      </c>
      <c r="F41" s="6" t="s">
        <v>150</v>
      </c>
      <c r="G41" s="7">
        <v>3250</v>
      </c>
      <c r="H41" s="6">
        <f t="shared" si="0"/>
        <v>65</v>
      </c>
      <c r="I41" s="8">
        <v>44620</v>
      </c>
      <c r="J41" s="9">
        <v>44627</v>
      </c>
      <c r="K41" s="10"/>
    </row>
    <row r="42" spans="1:11" ht="79.2" x14ac:dyDescent="0.3">
      <c r="A42" s="10"/>
      <c r="B42" s="10"/>
      <c r="C42" s="6" t="s">
        <v>114</v>
      </c>
      <c r="D42" s="6" t="s">
        <v>115</v>
      </c>
      <c r="E42" s="6" t="s">
        <v>115</v>
      </c>
      <c r="F42" s="6" t="s">
        <v>116</v>
      </c>
      <c r="G42" s="7">
        <v>2550</v>
      </c>
      <c r="H42" s="6">
        <f t="shared" si="0"/>
        <v>51</v>
      </c>
      <c r="I42" s="8">
        <v>44620</v>
      </c>
      <c r="J42" s="9">
        <v>44627</v>
      </c>
      <c r="K42" s="10"/>
    </row>
    <row r="43" spans="1:11" ht="52.8" x14ac:dyDescent="0.3">
      <c r="A43" s="10"/>
      <c r="B43" s="10"/>
      <c r="C43" s="6" t="s">
        <v>117</v>
      </c>
      <c r="D43" s="6" t="s">
        <v>118</v>
      </c>
      <c r="E43" s="6" t="s">
        <v>118</v>
      </c>
      <c r="F43" s="6" t="s">
        <v>119</v>
      </c>
      <c r="G43" s="7">
        <v>5100</v>
      </c>
      <c r="H43" s="6">
        <f t="shared" si="0"/>
        <v>102</v>
      </c>
      <c r="I43" s="8">
        <v>44620</v>
      </c>
      <c r="J43" s="9">
        <v>44627</v>
      </c>
      <c r="K43" s="10"/>
    </row>
    <row r="44" spans="1:11" ht="108.75" customHeight="1" x14ac:dyDescent="0.3">
      <c r="A44" s="10"/>
      <c r="B44" s="10"/>
      <c r="C44" s="6" t="s">
        <v>120</v>
      </c>
      <c r="D44" s="6" t="s">
        <v>121</v>
      </c>
      <c r="E44" s="6" t="s">
        <v>121</v>
      </c>
      <c r="F44" s="6" t="s">
        <v>122</v>
      </c>
      <c r="G44" s="7">
        <v>2900</v>
      </c>
      <c r="H44" s="6">
        <f t="shared" si="0"/>
        <v>58</v>
      </c>
      <c r="I44" s="8">
        <v>44620</v>
      </c>
      <c r="J44" s="9">
        <v>44627</v>
      </c>
      <c r="K44" s="10"/>
    </row>
    <row r="45" spans="1:11" ht="39.6" x14ac:dyDescent="0.3">
      <c r="A45" s="10"/>
      <c r="B45" s="10"/>
      <c r="C45" s="6" t="s">
        <v>123</v>
      </c>
      <c r="D45" s="6" t="s">
        <v>69</v>
      </c>
      <c r="E45" s="6" t="s">
        <v>69</v>
      </c>
      <c r="F45" s="6" t="s">
        <v>124</v>
      </c>
      <c r="G45" s="7">
        <v>8750</v>
      </c>
      <c r="H45" s="6">
        <f t="shared" si="0"/>
        <v>175</v>
      </c>
      <c r="I45" s="8">
        <v>44620</v>
      </c>
      <c r="J45" s="9">
        <v>44627</v>
      </c>
      <c r="K45" s="10"/>
    </row>
    <row r="46" spans="1:11" ht="52.8" x14ac:dyDescent="0.3">
      <c r="A46" s="10"/>
      <c r="B46" s="10"/>
      <c r="C46" s="6" t="s">
        <v>125</v>
      </c>
      <c r="D46" s="6" t="s">
        <v>126</v>
      </c>
      <c r="E46" s="6" t="s">
        <v>126</v>
      </c>
      <c r="F46" s="6" t="s">
        <v>151</v>
      </c>
      <c r="G46" s="7">
        <v>8750</v>
      </c>
      <c r="H46" s="6">
        <f t="shared" si="0"/>
        <v>175</v>
      </c>
      <c r="I46" s="8">
        <v>44620</v>
      </c>
      <c r="J46" s="9">
        <v>44627</v>
      </c>
      <c r="K46" s="10"/>
    </row>
    <row r="47" spans="1:11" ht="58.5" customHeight="1" x14ac:dyDescent="0.3">
      <c r="A47" s="10"/>
      <c r="B47" s="10"/>
      <c r="C47" s="6" t="s">
        <v>127</v>
      </c>
      <c r="D47" s="6" t="s">
        <v>128</v>
      </c>
      <c r="E47" s="6" t="s">
        <v>128</v>
      </c>
      <c r="F47" s="6" t="s">
        <v>129</v>
      </c>
      <c r="G47" s="7">
        <v>10950</v>
      </c>
      <c r="H47" s="6">
        <f t="shared" si="0"/>
        <v>219</v>
      </c>
      <c r="I47" s="8">
        <v>44620</v>
      </c>
      <c r="J47" s="9">
        <v>44627</v>
      </c>
      <c r="K47" s="10"/>
    </row>
    <row r="48" spans="1:11" ht="92.4" x14ac:dyDescent="0.3">
      <c r="A48" s="10"/>
      <c r="B48" s="10"/>
      <c r="C48" s="6" t="s">
        <v>130</v>
      </c>
      <c r="D48" s="6" t="s">
        <v>131</v>
      </c>
      <c r="E48" s="6" t="s">
        <v>131</v>
      </c>
      <c r="F48" s="6" t="s">
        <v>132</v>
      </c>
      <c r="G48" s="7">
        <v>2900</v>
      </c>
      <c r="H48" s="6">
        <f t="shared" si="0"/>
        <v>58</v>
      </c>
      <c r="I48" s="8">
        <v>44620</v>
      </c>
      <c r="J48" s="9">
        <v>44627</v>
      </c>
      <c r="K48" s="10"/>
    </row>
    <row r="49" spans="1:11" ht="118.8" x14ac:dyDescent="0.3">
      <c r="A49" s="10"/>
      <c r="B49" s="10"/>
      <c r="C49" s="6" t="s">
        <v>133</v>
      </c>
      <c r="D49" s="6" t="s">
        <v>134</v>
      </c>
      <c r="E49" s="6" t="s">
        <v>134</v>
      </c>
      <c r="F49" s="6" t="s">
        <v>135</v>
      </c>
      <c r="G49" s="7">
        <v>554050</v>
      </c>
      <c r="H49" s="6">
        <f t="shared" si="0"/>
        <v>11081</v>
      </c>
      <c r="I49" s="8">
        <v>44620</v>
      </c>
      <c r="J49" s="9">
        <v>44627</v>
      </c>
      <c r="K49" s="10"/>
    </row>
    <row r="50" spans="1:11" ht="118.8" x14ac:dyDescent="0.3">
      <c r="A50" s="10"/>
      <c r="B50" s="10"/>
      <c r="C50" s="6" t="s">
        <v>136</v>
      </c>
      <c r="D50" s="6" t="s">
        <v>137</v>
      </c>
      <c r="E50" s="6" t="s">
        <v>137</v>
      </c>
      <c r="F50" s="6" t="s">
        <v>138</v>
      </c>
      <c r="G50" s="6">
        <v>700</v>
      </c>
      <c r="H50" s="6">
        <f t="shared" si="0"/>
        <v>14</v>
      </c>
      <c r="I50" s="8">
        <v>44620</v>
      </c>
      <c r="J50" s="9">
        <v>44627</v>
      </c>
      <c r="K50" s="10"/>
    </row>
  </sheetData>
  <autoFilter ref="J3:K6" xr:uid="{00000000-0009-0000-0000-000000000000}"/>
  <sortState xmlns:xlrd2="http://schemas.microsoft.com/office/spreadsheetml/2017/richdata2" ref="A4:L6">
    <sortCondition ref="A4:A6"/>
  </sortState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 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2022-02-28T13:27:05Z</dcterms:modified>
</cp:coreProperties>
</file>