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НА РАЗМЕЩЕНИЕ\ГК 30_ВЗН_Адалимумаб\"/>
    </mc:Choice>
  </mc:AlternateContent>
  <xr:revisionPtr revIDLastSave="0" documentId="13_ncr:1_{6A16A4FB-D25F-47D1-BB41-E1368CECDE7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Доставка!$J$3:$K$6</definedName>
  </definedNames>
  <calcPr calcId="181029"/>
</workbook>
</file>

<file path=xl/calcChain.xml><?xml version="1.0" encoding="utf-8"?>
<calcChain xmlns="http://schemas.openxmlformats.org/spreadsheetml/2006/main">
  <c r="H17" i="2" l="1"/>
  <c r="H16" i="2"/>
  <c r="H15" i="2"/>
  <c r="H14" i="2"/>
  <c r="H13" i="2"/>
  <c r="H12" i="2"/>
  <c r="H11" i="2"/>
  <c r="H10" i="2"/>
  <c r="H9" i="2"/>
  <c r="H8" i="2"/>
  <c r="H7" i="2"/>
  <c r="H6" i="2"/>
  <c r="H5" i="2"/>
  <c r="H4" i="2"/>
</calcChain>
</file>

<file path=xl/sharedStrings.xml><?xml version="1.0" encoding="utf-8"?>
<sst xmlns="http://schemas.openxmlformats.org/spreadsheetml/2006/main" count="69" uniqueCount="56">
  <si>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</si>
  <si>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</si>
  <si>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</si>
  <si>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</si>
  <si>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</si>
  <si>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</si>
  <si>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</si>
  <si>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</si>
  <si>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</si>
  <si>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</si>
  <si>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</si>
  <si>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</si>
  <si>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</si>
  <si>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</si>
  <si>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район, г. Строитель, ул. Заводская, д. 3</t>
  </si>
  <si>
    <t>Департамент здравоохранения Воронежской области</t>
  </si>
  <si>
    <t>Казенное предприятие Воронежской области «Воронежфармация»</t>
  </si>
  <si>
    <t>Воронежская область, г. Воронеж, ул. Загородная, д. 68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</si>
  <si>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</si>
  <si>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</si>
  <si>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</si>
  <si>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</si>
  <si>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</si>
  <si>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</si>
  <si>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Приморского края</t>
  </si>
  <si>
    <t>Акционерное общество «Фармация»</t>
  </si>
  <si>
    <t>Приморский край, г. Владивосток, Партизанский пр-т, д. 44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</si>
  <si>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</si>
  <si>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</si>
  <si>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</si>
  <si>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</si>
  <si>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</si>
  <si>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2-й Трофимовский проезд, здание 8, помещение 2</t>
  </si>
  <si>
    <t>Министерство здравоохранения Свердловской области</t>
  </si>
  <si>
    <t>Государственное автономное учреждение Свердловской области "Фармация"</t>
  </si>
  <si>
    <t>Свердловская область, г. Екатеринбург, Сибирский тракт, стр. 49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</si>
  <si>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</si>
  <si>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</si>
  <si>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 Тверь, ул. Коминтерна, д. 77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</si>
  <si>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</si>
  <si>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</si>
  <si>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 Томск, пр-т Ленина, д. 54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</si>
  <si>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</si>
  <si>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</si>
  <si>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 Ижевск, ул. Дзержинского, дом 3, литера В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</si>
  <si>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</si>
  <si>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</si>
  <si>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 Челябинск, ул. Радонежская, д. 9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</si>
  <si>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</si>
  <si>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</si>
  <si>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1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</si>
  <si>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</si>
  <si>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«Медицинский информационно-аналитический центр»</t>
  </si>
  <si>
    <t>Открытое акционерное общество «Центральная фармацевтическая база Санкт-Петербурга»</t>
  </si>
  <si>
    <t>Санкт-Петербург, 5-й Предпортовый проезд, д. 19</t>
  </si>
  <si>
    <t>0873400003922000030-0001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</si>
</sst>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Aria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90" zoomScaleNormal="90" workbookViewId="0">
      <selection activeCell="B3" sqref="B3:K17"/>
    </sheetView>
  </sheetViews>
  <sheetFormatPr defaultRowHeight="10.199999999999999" x14ac:dyDescent="0.3"/>
  <cols>
    <col min="1" max="1" width="23.88671875" customWidth="1"/>
    <col min="2" max="2" width="19.33203125" customWidth="1"/>
    <col min="3" max="3" width="25.5546875" customWidth="1"/>
    <col min="4" max="4" width="35" customWidth="1"/>
    <col min="5" max="5" width="28.33203125" customWidth="1"/>
    <col min="6" max="6" width="29.44140625" customWidth="1"/>
    <col min="7" max="7" width="11.109375" customWidth="1"/>
    <col min="8" max="8" width="9.44140625" bestFit="1" customWidth="1"/>
    <col min="9" max="9" width="14.6640625" customWidth="1"/>
    <col min="10" max="10" width="16.5546875" customWidth="1"/>
    <col min="11" max="11" width="15.6640625" customWidth="1"/>
  </cols>
  <sheetData>
    <row r="1" spans="1:11" ht="13.8" x14ac:dyDescent="0.3">
      <c r="K1" s="4" t="s">
        <v>5</v>
      </c>
    </row>
    <row r="3" spans="1:11" ht="72" customHeight="1" x14ac:dyDescent="0.3">
      <c r="A3" s="5" t="s">
        <v>4</v>
      </c>
      <c r="B3" s="9" t="s">
        <v>6</v>
      </c>
      <c r="C3" s="9" t="s">
        <v>1</v>
      </c>
      <c r="D3" s="9" t="s">
        <v>2</v>
      </c>
      <c r="E3" s="9" t="s">
        <v>0</v>
      </c>
      <c r="F3" s="9" t="s">
        <v>3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</row>
    <row r="4" spans="1:11" ht="79.2" x14ac:dyDescent="0.3">
      <c r="A4" s="7" t="s">
        <v>55</v>
      </c>
      <c r="B4" s="2">
        <v>44652</v>
      </c>
      <c r="C4" s="8" t="s">
        <v>12</v>
      </c>
      <c r="D4" s="8" t="s">
        <v>13</v>
      </c>
      <c r="E4" s="8" t="s">
        <v>13</v>
      </c>
      <c r="F4" s="8" t="s">
        <v>14</v>
      </c>
      <c r="G4" s="8">
        <v>26</v>
      </c>
      <c r="H4" s="10">
        <f>ROUNDUP(G4/2,)</f>
        <v>13</v>
      </c>
      <c r="I4" s="11">
        <v>44641</v>
      </c>
      <c r="J4" s="11">
        <v>44645</v>
      </c>
      <c r="K4" s="3"/>
    </row>
    <row r="5" spans="1:11" ht="49.8" customHeight="1" x14ac:dyDescent="0.3">
      <c r="A5" s="1"/>
      <c r="B5" s="2"/>
      <c r="C5" s="8" t="s">
        <v>15</v>
      </c>
      <c r="D5" s="8" t="s">
        <v>16</v>
      </c>
      <c r="E5" s="8" t="s">
        <v>16</v>
      </c>
      <c r="F5" s="8" t="s">
        <v>17</v>
      </c>
      <c r="G5" s="8">
        <v>26</v>
      </c>
      <c r="H5" s="10">
        <f t="shared" ref="H5:H17" si="0">ROUNDUP(G5/2,)</f>
        <v>13</v>
      </c>
      <c r="I5" s="11">
        <v>44641</v>
      </c>
      <c r="J5" s="11">
        <v>44645</v>
      </c>
      <c r="K5" s="3"/>
    </row>
    <row r="6" spans="1:11" ht="48.6" customHeight="1" x14ac:dyDescent="0.3">
      <c r="A6" s="1"/>
      <c r="B6" s="2"/>
      <c r="C6" s="8" t="s">
        <v>18</v>
      </c>
      <c r="D6" s="8" t="s">
        <v>19</v>
      </c>
      <c r="E6" s="8" t="s">
        <v>19</v>
      </c>
      <c r="F6" s="8" t="s">
        <v>20</v>
      </c>
      <c r="G6" s="8">
        <v>26</v>
      </c>
      <c r="H6" s="10">
        <f t="shared" si="0"/>
        <v>13</v>
      </c>
      <c r="I6" s="11">
        <v>44641</v>
      </c>
      <c r="J6" s="11">
        <v>44645</v>
      </c>
      <c r="K6" s="3"/>
    </row>
    <row r="7" spans="1:11" ht="39.6" x14ac:dyDescent="0.3">
      <c r="A7" s="6"/>
      <c r="B7" s="12"/>
      <c r="C7" s="8" t="s">
        <v>21</v>
      </c>
      <c r="D7" s="8" t="s">
        <v>22</v>
      </c>
      <c r="E7" s="8" t="s">
        <v>22</v>
      </c>
      <c r="F7" s="8" t="s">
        <v>23</v>
      </c>
      <c r="G7" s="8">
        <v>24</v>
      </c>
      <c r="H7" s="10">
        <f t="shared" si="0"/>
        <v>12</v>
      </c>
      <c r="I7" s="11">
        <v>44641</v>
      </c>
      <c r="J7" s="11">
        <v>44645</v>
      </c>
      <c r="K7" s="12"/>
    </row>
    <row r="8" spans="1:11" ht="39.6" x14ac:dyDescent="0.3">
      <c r="A8" s="6"/>
      <c r="B8" s="12"/>
      <c r="C8" s="8" t="s">
        <v>24</v>
      </c>
      <c r="D8" s="8" t="s">
        <v>25</v>
      </c>
      <c r="E8" s="8" t="s">
        <v>25</v>
      </c>
      <c r="F8" s="8" t="s">
        <v>26</v>
      </c>
      <c r="G8" s="8">
        <v>26</v>
      </c>
      <c r="H8" s="10">
        <f t="shared" si="0"/>
        <v>13</v>
      </c>
      <c r="I8" s="11">
        <v>44641</v>
      </c>
      <c r="J8" s="11">
        <v>44645</v>
      </c>
      <c r="K8" s="12"/>
    </row>
    <row r="9" spans="1:11" ht="39.6" x14ac:dyDescent="0.3">
      <c r="A9" s="6"/>
      <c r="B9" s="12"/>
      <c r="C9" s="8" t="s">
        <v>27</v>
      </c>
      <c r="D9" s="8" t="s">
        <v>28</v>
      </c>
      <c r="E9" s="8" t="s">
        <v>28</v>
      </c>
      <c r="F9" s="8" t="s">
        <v>29</v>
      </c>
      <c r="G9" s="8">
        <v>14</v>
      </c>
      <c r="H9" s="10">
        <f t="shared" si="0"/>
        <v>7</v>
      </c>
      <c r="I9" s="11">
        <v>44641</v>
      </c>
      <c r="J9" s="11">
        <v>44645</v>
      </c>
      <c r="K9" s="12"/>
    </row>
    <row r="10" spans="1:11" ht="39.6" x14ac:dyDescent="0.3">
      <c r="A10" s="6"/>
      <c r="B10" s="12"/>
      <c r="C10" s="8" t="s">
        <v>30</v>
      </c>
      <c r="D10" s="8" t="s">
        <v>31</v>
      </c>
      <c r="E10" s="8" t="s">
        <v>31</v>
      </c>
      <c r="F10" s="8" t="s">
        <v>32</v>
      </c>
      <c r="G10" s="8">
        <v>26</v>
      </c>
      <c r="H10" s="10">
        <f t="shared" si="0"/>
        <v>13</v>
      </c>
      <c r="I10" s="11">
        <v>44641</v>
      </c>
      <c r="J10" s="11">
        <v>44645</v>
      </c>
      <c r="K10" s="12"/>
    </row>
    <row r="11" spans="1:11" ht="39.6" x14ac:dyDescent="0.3">
      <c r="A11" s="6"/>
      <c r="B11" s="12"/>
      <c r="C11" s="8" t="s">
        <v>33</v>
      </c>
      <c r="D11" s="8" t="s">
        <v>34</v>
      </c>
      <c r="E11" s="8" t="s">
        <v>34</v>
      </c>
      <c r="F11" s="8" t="s">
        <v>35</v>
      </c>
      <c r="G11" s="8">
        <v>78</v>
      </c>
      <c r="H11" s="10">
        <f t="shared" si="0"/>
        <v>39</v>
      </c>
      <c r="I11" s="11">
        <v>44641</v>
      </c>
      <c r="J11" s="11">
        <v>44645</v>
      </c>
      <c r="K11" s="12"/>
    </row>
    <row r="12" spans="1:11" ht="39.6" x14ac:dyDescent="0.3">
      <c r="A12" s="6"/>
      <c r="B12" s="12"/>
      <c r="C12" s="8" t="s">
        <v>36</v>
      </c>
      <c r="D12" s="8" t="s">
        <v>37</v>
      </c>
      <c r="E12" s="8" t="s">
        <v>37</v>
      </c>
      <c r="F12" s="8" t="s">
        <v>38</v>
      </c>
      <c r="G12" s="8">
        <v>28</v>
      </c>
      <c r="H12" s="10">
        <f t="shared" si="0"/>
        <v>14</v>
      </c>
      <c r="I12" s="11">
        <v>44641</v>
      </c>
      <c r="J12" s="11">
        <v>44645</v>
      </c>
      <c r="K12" s="12"/>
    </row>
    <row r="13" spans="1:11" ht="39.6" x14ac:dyDescent="0.3">
      <c r="A13" s="6"/>
      <c r="B13" s="12"/>
      <c r="C13" s="8" t="s">
        <v>39</v>
      </c>
      <c r="D13" s="8" t="s">
        <v>40</v>
      </c>
      <c r="E13" s="8" t="s">
        <v>40</v>
      </c>
      <c r="F13" s="8" t="s">
        <v>41</v>
      </c>
      <c r="G13" s="8">
        <v>24</v>
      </c>
      <c r="H13" s="10">
        <f t="shared" si="0"/>
        <v>12</v>
      </c>
      <c r="I13" s="11">
        <v>44641</v>
      </c>
      <c r="J13" s="11">
        <v>44645</v>
      </c>
      <c r="K13" s="12"/>
    </row>
    <row r="14" spans="1:11" ht="39.6" x14ac:dyDescent="0.3">
      <c r="A14" s="6"/>
      <c r="B14" s="12"/>
      <c r="C14" s="8" t="s">
        <v>42</v>
      </c>
      <c r="D14" s="8" t="s">
        <v>43</v>
      </c>
      <c r="E14" s="8" t="s">
        <v>43</v>
      </c>
      <c r="F14" s="8" t="s">
        <v>44</v>
      </c>
      <c r="G14" s="8">
        <v>26</v>
      </c>
      <c r="H14" s="10">
        <f t="shared" si="0"/>
        <v>13</v>
      </c>
      <c r="I14" s="11">
        <v>44641</v>
      </c>
      <c r="J14" s="11">
        <v>44645</v>
      </c>
      <c r="K14" s="12"/>
    </row>
    <row r="15" spans="1:11" ht="39.6" x14ac:dyDescent="0.3">
      <c r="A15" s="6"/>
      <c r="B15" s="12"/>
      <c r="C15" s="8" t="s">
        <v>45</v>
      </c>
      <c r="D15" s="8" t="s">
        <v>46</v>
      </c>
      <c r="E15" s="8" t="s">
        <v>46</v>
      </c>
      <c r="F15" s="8" t="s">
        <v>47</v>
      </c>
      <c r="G15" s="8">
        <v>24</v>
      </c>
      <c r="H15" s="10">
        <f t="shared" si="0"/>
        <v>12</v>
      </c>
      <c r="I15" s="11">
        <v>44641</v>
      </c>
      <c r="J15" s="11">
        <v>44645</v>
      </c>
      <c r="K15" s="12"/>
    </row>
    <row r="16" spans="1:11" ht="79.2" x14ac:dyDescent="0.3">
      <c r="A16" s="6"/>
      <c r="B16" s="12"/>
      <c r="C16" s="8" t="s">
        <v>48</v>
      </c>
      <c r="D16" s="8" t="s">
        <v>49</v>
      </c>
      <c r="E16" s="8" t="s">
        <v>49</v>
      </c>
      <c r="F16" s="8" t="s">
        <v>50</v>
      </c>
      <c r="G16" s="8">
        <v>26</v>
      </c>
      <c r="H16" s="10">
        <f t="shared" si="0"/>
        <v>13</v>
      </c>
      <c r="I16" s="11">
        <v>44641</v>
      </c>
      <c r="J16" s="11">
        <v>44645</v>
      </c>
      <c r="K16" s="12"/>
    </row>
    <row r="17" spans="1:11" ht="52.8" x14ac:dyDescent="0.3">
      <c r="A17" s="6"/>
      <c r="B17" s="12"/>
      <c r="C17" s="8" t="s">
        <v>51</v>
      </c>
      <c r="D17" s="8" t="s">
        <v>52</v>
      </c>
      <c r="E17" s="8" t="s">
        <v>53</v>
      </c>
      <c r="F17" s="8" t="s">
        <v>54</v>
      </c>
      <c r="G17" s="8">
        <v>130</v>
      </c>
      <c r="H17" s="10">
        <f t="shared" si="0"/>
        <v>65</v>
      </c>
      <c r="I17" s="11">
        <v>44641</v>
      </c>
      <c r="J17" s="11">
        <v>44645</v>
      </c>
      <c r="K17" s="12"/>
    </row>
  </sheetData>
  <autoFilter ref="J3:K6" xr:uid="{00000000-0009-0000-0000-000000000000}"/>
  <sortState xmlns:xlrd2="http://schemas.microsoft.com/office/spreadsheetml/2017/richdata2" ref="A4:L6">
    <sortCondition ref="A4:A6"/>
  </sortState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2022-03-01T06:48:27Z</dcterms:modified>
</cp:coreProperties>
</file>