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63_АРВП_ Атазанавир\"/>
    </mc:Choice>
  </mc:AlternateContent>
  <xr:revisionPtr revIDLastSave="0" documentId="13_ncr:1_{7E3A37CE-254D-43D1-B26A-CC4D16EE34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Доставка!$J$5:$K$8</definedName>
  </definedNames>
  <calcPr calcId="181029"/>
</workbook>
</file>

<file path=xl/calcChain.xml><?xml version="1.0" encoding="utf-8"?>
<calcChain xmlns="http://schemas.openxmlformats.org/spreadsheetml/2006/main">
  <c r="H9" i="2" l="1"/>
  <c r="H8" i="2"/>
  <c r="H7" i="2"/>
  <c r="H6" i="2"/>
</calcChain>
</file>

<file path=xl/sharedStrings.xml><?xml version="1.0" encoding="utf-8"?>
<sst xmlns="http://schemas.openxmlformats.org/spreadsheetml/2006/main" count="33" uniqueCount="31">
  <si>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</si>
  <si>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</si>
  <si>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</si>
  <si>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</si>
  <si>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</si>
  <si>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</si>
  <si>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</si>
  <si>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</si>
  <si>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</si>
  <si>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</si>
  <si>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</si>
  <si>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</si>
  <si>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</si>
  <si>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</si>
  <si>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Коммунаров,д. 276, строение 1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</si>
  <si>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</si>
  <si>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</si>
  <si>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край,г. Пермь,ул. Архитектора Свиязева, д. 21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</si>
  <si>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</si>
  <si>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</si>
  <si>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</si>
  <si>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178</t>
  </si>
  <si>
    <t>ФСИН России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</si>
  <si>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</si>
  <si>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область,г. Смоленск,пр-кт Гагарина,д. 16</t>
  </si>
  <si>
    <t>0873400003922000063-0001</t>
  </si>
  <si>
    <t>I этап - не позднее 1 апреля 2022г.; II этап - c 2 апреля 2022г. - не позднее 1 июля 2022г.</t>
  </si>
  <si>
    <t>Поставщик: АО "Р-фарм"</t>
  </si>
  <si>
    <t xml:space="preserve">Международное непатентованное наименование: Атазанавир </t>
  </si>
  <si>
    <t>Государственный контракт от «02» марта 2022 г. № 0873400003922000063-0001</t>
  </si>
  <si>
    <t>Торговое наименование: Симанод, капс. 150мг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</si>
</sst>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="90" zoomScaleNormal="90" workbookViewId="0">
      <selection activeCell="D7" sqref="D7"/>
    </sheetView>
  </sheetViews>
  <sheetFormatPr defaultRowHeight="10.199999999999999" x14ac:dyDescent="0.3"/>
  <cols>
    <col min="1" max="1" width="23.88671875" customWidth="1"/>
    <col min="2" max="2" width="19.33203125" customWidth="1"/>
    <col min="3" max="3" width="25.5546875" customWidth="1"/>
    <col min="4" max="4" width="26" customWidth="1"/>
    <col min="5" max="5" width="21.6640625" customWidth="1"/>
    <col min="6" max="6" width="20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2.21875" customWidth="1"/>
  </cols>
  <sheetData>
    <row r="1" spans="1:11" ht="14.4" x14ac:dyDescent="0.3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4" x14ac:dyDescent="0.3">
      <c r="A2" s="5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4" x14ac:dyDescent="0.3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4" x14ac:dyDescent="0.3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72" customHeight="1" x14ac:dyDescent="0.3">
      <c r="A5" s="7" t="s">
        <v>4</v>
      </c>
      <c r="B5" s="7" t="s">
        <v>5</v>
      </c>
      <c r="C5" s="7" t="s">
        <v>1</v>
      </c>
      <c r="D5" s="7" t="s">
        <v>2</v>
      </c>
      <c r="E5" s="7" t="s">
        <v>0</v>
      </c>
      <c r="F5" s="7" t="s">
        <v>3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1" ht="69" x14ac:dyDescent="0.3">
      <c r="A6" s="1" t="s">
        <v>25</v>
      </c>
      <c r="B6" s="4" t="s">
        <v>26</v>
      </c>
      <c r="C6" s="8" t="s">
        <v>11</v>
      </c>
      <c r="D6" s="8" t="s">
        <v>12</v>
      </c>
      <c r="E6" s="8" t="s">
        <v>13</v>
      </c>
      <c r="F6" s="8" t="s">
        <v>14</v>
      </c>
      <c r="G6" s="9">
        <v>49230</v>
      </c>
      <c r="H6" s="9">
        <f>ROUNDUP(G6/60,)</f>
        <v>821</v>
      </c>
      <c r="I6" s="10">
        <v>44634</v>
      </c>
      <c r="J6" s="10">
        <v>44642</v>
      </c>
      <c r="K6" s="3"/>
    </row>
    <row r="7" spans="1:11" ht="96.6" x14ac:dyDescent="0.3">
      <c r="A7" s="1"/>
      <c r="B7" s="2"/>
      <c r="C7" s="8" t="s">
        <v>15</v>
      </c>
      <c r="D7" s="8" t="s">
        <v>16</v>
      </c>
      <c r="E7" s="8" t="s">
        <v>16</v>
      </c>
      <c r="F7" s="8" t="s">
        <v>17</v>
      </c>
      <c r="G7" s="8">
        <v>660</v>
      </c>
      <c r="H7" s="9">
        <f t="shared" ref="H7:H9" si="0">ROUNDUP(G7/60,)</f>
        <v>11</v>
      </c>
      <c r="I7" s="10">
        <v>44634</v>
      </c>
      <c r="J7" s="10">
        <v>44642</v>
      </c>
      <c r="K7" s="3"/>
    </row>
    <row r="8" spans="1:11" ht="82.8" x14ac:dyDescent="0.3">
      <c r="A8" s="1"/>
      <c r="B8" s="2"/>
      <c r="C8" s="8" t="s">
        <v>18</v>
      </c>
      <c r="D8" s="8" t="s">
        <v>19</v>
      </c>
      <c r="E8" s="8" t="s">
        <v>20</v>
      </c>
      <c r="F8" s="8" t="s">
        <v>21</v>
      </c>
      <c r="G8" s="9">
        <v>78630</v>
      </c>
      <c r="H8" s="9">
        <f t="shared" si="0"/>
        <v>1311</v>
      </c>
      <c r="I8" s="10">
        <v>44634</v>
      </c>
      <c r="J8" s="10">
        <v>44642</v>
      </c>
      <c r="K8" s="3"/>
    </row>
    <row r="9" spans="1:11" ht="69" x14ac:dyDescent="0.3">
      <c r="A9" s="11"/>
      <c r="B9" s="11"/>
      <c r="C9" s="8" t="s">
        <v>22</v>
      </c>
      <c r="D9" s="8" t="s">
        <v>23</v>
      </c>
      <c r="E9" s="8" t="s">
        <v>23</v>
      </c>
      <c r="F9" s="8" t="s">
        <v>24</v>
      </c>
      <c r="G9" s="8">
        <v>840</v>
      </c>
      <c r="H9" s="9">
        <f t="shared" si="0"/>
        <v>14</v>
      </c>
      <c r="I9" s="10">
        <v>44634</v>
      </c>
      <c r="J9" s="10">
        <v>44642</v>
      </c>
      <c r="K9" s="11"/>
    </row>
  </sheetData>
  <autoFilter ref="J5:K8" xr:uid="{00000000-0009-0000-0000-000000000000}"/>
  <sortState xmlns:xlrd2="http://schemas.microsoft.com/office/spreadsheetml/2017/richdata2" ref="A4:L6">
    <sortCondition ref="A4:A6"/>
  </sortState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2022-03-10T13:09:13Z</dcterms:modified>
</cp:coreProperties>
</file>