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93_АРВП_\"/>
    </mc:Choice>
  </mc:AlternateContent>
  <xr:revisionPtr revIDLastSave="0" documentId="8_{50BA12D6-D204-4BE8-B01E-613540FD46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Доставка!$J$5:$K$8</definedName>
  </definedNames>
  <calcPr calcId="181029"/>
</workbook>
</file>

<file path=xl/calcChain.xml><?xml version="1.0" encoding="utf-8"?>
<calcChain xmlns="http://schemas.openxmlformats.org/spreadsheetml/2006/main">
  <c r="H38" i="2" l="1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<sst xmlns="http://schemas.openxmlformats.org/spreadsheetml/2006/main" count="149" uniqueCount="125">
  <si>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</si>
  <si>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</si>
  <si>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</si>
  <si>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</si>
  <si>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</si>
  <si>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</si>
  <si>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</si>
  <si>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</si>
  <si>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</si>
  <si>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</si>
  <si>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</si>
  <si>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</si>
  <si>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</si>
  <si>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</si>
  <si>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</si>
  <si>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</si>
  <si>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</si>
  <si>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</si>
  <si>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</si>
  <si>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</si>
  <si>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проезд Сибиряковцев, д. 2, корп. 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</si>
  <si>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</si>
  <si>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</si>
  <si>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 Садовая д. 122а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</si>
  <si>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</si>
  <si>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</si>
  <si>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</si>
  <si>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</si>
  <si>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</si>
  <si>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</si>
  <si>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</si>
  <si>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</si>
  <si>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</si>
  <si>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</si>
  <si>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д. 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</si>
  <si>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</si>
  <si>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</si>
  <si>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</si>
  <si>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</si>
  <si>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</si>
  <si>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</si>
  <si>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</si>
  <si>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</si>
  <si>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</si>
  <si>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</si>
  <si>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</si>
  <si>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</si>
  <si>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 40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</si>
  <si>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</si>
  <si>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</si>
  <si>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 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</si>
  <si>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</si>
  <si>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</si>
  <si>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 Нарьян-Мар, ул. Ленина, д.4 А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</si>
  <si>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</si>
  <si>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</si>
  <si>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 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</si>
  <si>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</si>
  <si>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</si>
  <si>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</si>
  <si>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</si>
  <si>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</si>
  <si>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 Владивосток, ул. Борисенко, д. 50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</si>
  <si>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</si>
  <si>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</si>
  <si>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</si>
  <si>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</si>
  <si>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</si>
  <si>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</si>
  <si>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</si>
  <si>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</si>
  <si>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</si>
  <si>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</si>
  <si>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</si>
  <si>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</si>
  <si>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</si>
  <si>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</si>
  <si>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</si>
  <si>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</si>
  <si>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</si>
  <si>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</si>
  <si>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</si>
  <si>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</si>
  <si>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</si>
  <si>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</si>
  <si>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</si>
  <si>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</si>
  <si>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</si>
  <si>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 53 А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</si>
  <si>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</si>
  <si>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</si>
  <si>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</si>
  <si>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</si>
  <si>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</si>
  <si>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</si>
  <si>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</si>
  <si>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</si>
  <si>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</si>
  <si>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</si>
  <si>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</si>
  <si>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</si>
  <si>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</si>
  <si>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 Пилотов, д. 2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</si>
  <si>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</si>
  <si>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</si>
  <si>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</si>
  <si>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</si>
  <si>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</si>
  <si>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</si>
  <si>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</si>
  <si>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</si>
  <si>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</si>
  <si>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</si>
  <si>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</si>
  <si>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</si>
  <si>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</si>
  <si>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</si>
  <si>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</si>
  <si>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край,г. Яровое, ул. Гагарина, д. 11</t>
  </si>
  <si>
    <t xml:space="preserve">0873400003922000093-0001  </t>
  </si>
  <si>
    <t>1 этап - - не позднее 01.04.2022;
2 этап - с 02.04.2022 по 01.08.2022</t>
  </si>
  <si>
    <t>Поставщик: АО "Р-фарм"</t>
  </si>
  <si>
    <t>Международное непатентованное наименование:   Абакавир 150 мг</t>
  </si>
  <si>
    <t xml:space="preserve">Государственный контракт от «04» марта 2022 г. № 0873400003922000093-0001  </t>
  </si>
  <si>
    <t xml:space="preserve">Торговое наименование: Олитид, таблетки, покрытые пленочной оболочкой,
 150 мг №60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</si>
</sst>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3" fontId="11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B1" zoomScale="90" zoomScaleNormal="90" workbookViewId="0">
      <selection activeCell="B5" sqref="B5:K38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35" customWidth="1"/>
    <col min="5" max="5" width="28.33203125" customWidth="1"/>
    <col min="6" max="6" width="29.441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4.4" x14ac:dyDescent="0.3">
      <c r="A1" s="7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4" x14ac:dyDescent="0.3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4" x14ac:dyDescent="0.3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4" x14ac:dyDescent="0.3">
      <c r="A4" s="7" t="s">
        <v>121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72" customHeight="1" x14ac:dyDescent="0.3">
      <c r="A5" s="4" t="s">
        <v>4</v>
      </c>
      <c r="B5" s="9" t="s">
        <v>5</v>
      </c>
      <c r="C5" s="9" t="s">
        <v>1</v>
      </c>
      <c r="D5" s="9" t="s">
        <v>2</v>
      </c>
      <c r="E5" s="9" t="s">
        <v>0</v>
      </c>
      <c r="F5" s="9" t="s">
        <v>3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52.8" x14ac:dyDescent="0.3">
      <c r="A6" s="6" t="s">
        <v>119</v>
      </c>
      <c r="B6" s="2" t="s">
        <v>120</v>
      </c>
      <c r="C6" s="10" t="s">
        <v>11</v>
      </c>
      <c r="D6" s="10" t="s">
        <v>12</v>
      </c>
      <c r="E6" s="10" t="s">
        <v>12</v>
      </c>
      <c r="F6" s="10" t="s">
        <v>13</v>
      </c>
      <c r="G6" s="10">
        <v>720</v>
      </c>
      <c r="H6" s="10">
        <f>ROUNDUP(G6/60,)</f>
        <v>12</v>
      </c>
      <c r="I6" s="11">
        <v>44641</v>
      </c>
      <c r="J6" s="11">
        <v>44645</v>
      </c>
      <c r="K6" s="3"/>
    </row>
    <row r="7" spans="1:11" ht="66" x14ac:dyDescent="0.3">
      <c r="A7" s="1"/>
      <c r="B7" s="2"/>
      <c r="C7" s="10" t="s">
        <v>14</v>
      </c>
      <c r="D7" s="10" t="s">
        <v>15</v>
      </c>
      <c r="E7" s="10" t="s">
        <v>16</v>
      </c>
      <c r="F7" s="10" t="s">
        <v>17</v>
      </c>
      <c r="G7" s="10">
        <v>570</v>
      </c>
      <c r="H7" s="10">
        <f t="shared" ref="H7:H38" si="0">ROUNDUP(G7/60,)</f>
        <v>10</v>
      </c>
      <c r="I7" s="11">
        <v>44641</v>
      </c>
      <c r="J7" s="11">
        <v>44645</v>
      </c>
      <c r="K7" s="3"/>
    </row>
    <row r="8" spans="1:11" ht="79.2" x14ac:dyDescent="0.3">
      <c r="A8" s="1"/>
      <c r="B8" s="2"/>
      <c r="C8" s="10" t="s">
        <v>18</v>
      </c>
      <c r="D8" s="10" t="s">
        <v>19</v>
      </c>
      <c r="E8" s="10" t="s">
        <v>19</v>
      </c>
      <c r="F8" s="10" t="s">
        <v>20</v>
      </c>
      <c r="G8" s="10">
        <v>870</v>
      </c>
      <c r="H8" s="10">
        <f t="shared" si="0"/>
        <v>15</v>
      </c>
      <c r="I8" s="11">
        <v>44641</v>
      </c>
      <c r="J8" s="11">
        <v>44645</v>
      </c>
      <c r="K8" s="3"/>
    </row>
    <row r="9" spans="1:11" ht="66" x14ac:dyDescent="0.3">
      <c r="A9" s="5"/>
      <c r="B9" s="12"/>
      <c r="C9" s="10" t="s">
        <v>21</v>
      </c>
      <c r="D9" s="10" t="s">
        <v>22</v>
      </c>
      <c r="E9" s="10" t="s">
        <v>22</v>
      </c>
      <c r="F9" s="10" t="s">
        <v>23</v>
      </c>
      <c r="G9" s="10">
        <v>630</v>
      </c>
      <c r="H9" s="10">
        <f t="shared" si="0"/>
        <v>11</v>
      </c>
      <c r="I9" s="11">
        <v>44641</v>
      </c>
      <c r="J9" s="11">
        <v>44645</v>
      </c>
      <c r="K9" s="12"/>
    </row>
    <row r="10" spans="1:11" ht="66" x14ac:dyDescent="0.3">
      <c r="A10" s="5"/>
      <c r="B10" s="12"/>
      <c r="C10" s="10" t="s">
        <v>24</v>
      </c>
      <c r="D10" s="10" t="s">
        <v>25</v>
      </c>
      <c r="E10" s="10" t="s">
        <v>25</v>
      </c>
      <c r="F10" s="10" t="s">
        <v>26</v>
      </c>
      <c r="G10" s="10">
        <v>990</v>
      </c>
      <c r="H10" s="10">
        <f t="shared" si="0"/>
        <v>17</v>
      </c>
      <c r="I10" s="11">
        <v>44641</v>
      </c>
      <c r="J10" s="11">
        <v>44645</v>
      </c>
      <c r="K10" s="12"/>
    </row>
    <row r="11" spans="1:11" ht="52.8" x14ac:dyDescent="0.3">
      <c r="A11" s="5"/>
      <c r="B11" s="12"/>
      <c r="C11" s="10" t="s">
        <v>27</v>
      </c>
      <c r="D11" s="10" t="s">
        <v>28</v>
      </c>
      <c r="E11" s="10" t="s">
        <v>29</v>
      </c>
      <c r="F11" s="10" t="s">
        <v>30</v>
      </c>
      <c r="G11" s="10">
        <v>780</v>
      </c>
      <c r="H11" s="10">
        <f t="shared" si="0"/>
        <v>13</v>
      </c>
      <c r="I11" s="11">
        <v>44641</v>
      </c>
      <c r="J11" s="11">
        <v>44645</v>
      </c>
      <c r="K11" s="12"/>
    </row>
    <row r="12" spans="1:11" ht="52.8" x14ac:dyDescent="0.3">
      <c r="A12" s="5"/>
      <c r="B12" s="12"/>
      <c r="C12" s="10" t="s">
        <v>31</v>
      </c>
      <c r="D12" s="10" t="s">
        <v>32</v>
      </c>
      <c r="E12" s="10" t="s">
        <v>33</v>
      </c>
      <c r="F12" s="10" t="s">
        <v>34</v>
      </c>
      <c r="G12" s="10">
        <v>420</v>
      </c>
      <c r="H12" s="10">
        <f t="shared" si="0"/>
        <v>7</v>
      </c>
      <c r="I12" s="11">
        <v>44641</v>
      </c>
      <c r="J12" s="11">
        <v>44645</v>
      </c>
      <c r="K12" s="12"/>
    </row>
    <row r="13" spans="1:11" ht="118.8" x14ac:dyDescent="0.3">
      <c r="A13" s="5"/>
      <c r="B13" s="12"/>
      <c r="C13" s="10" t="s">
        <v>35</v>
      </c>
      <c r="D13" s="10" t="s">
        <v>36</v>
      </c>
      <c r="E13" s="10" t="s">
        <v>36</v>
      </c>
      <c r="F13" s="10" t="s">
        <v>37</v>
      </c>
      <c r="G13" s="10">
        <v>360</v>
      </c>
      <c r="H13" s="10">
        <f t="shared" si="0"/>
        <v>6</v>
      </c>
      <c r="I13" s="11">
        <v>44641</v>
      </c>
      <c r="J13" s="11">
        <v>44645</v>
      </c>
      <c r="K13" s="12"/>
    </row>
    <row r="14" spans="1:11" ht="39.6" x14ac:dyDescent="0.3">
      <c r="A14" s="5"/>
      <c r="B14" s="12"/>
      <c r="C14" s="10" t="s">
        <v>38</v>
      </c>
      <c r="D14" s="10" t="s">
        <v>39</v>
      </c>
      <c r="E14" s="10" t="s">
        <v>40</v>
      </c>
      <c r="F14" s="10" t="s">
        <v>41</v>
      </c>
      <c r="G14" s="13">
        <v>49915</v>
      </c>
      <c r="H14" s="10">
        <f t="shared" si="0"/>
        <v>832</v>
      </c>
      <c r="I14" s="11">
        <v>44641</v>
      </c>
      <c r="J14" s="11">
        <v>44645</v>
      </c>
      <c r="K14" s="12"/>
    </row>
    <row r="15" spans="1:11" ht="52.8" x14ac:dyDescent="0.3">
      <c r="A15" s="5"/>
      <c r="B15" s="12"/>
      <c r="C15" s="10" t="s">
        <v>42</v>
      </c>
      <c r="D15" s="10" t="s">
        <v>43</v>
      </c>
      <c r="E15" s="10" t="s">
        <v>43</v>
      </c>
      <c r="F15" s="10" t="s">
        <v>44</v>
      </c>
      <c r="G15" s="13">
        <v>15840</v>
      </c>
      <c r="H15" s="10">
        <f t="shared" si="0"/>
        <v>264</v>
      </c>
      <c r="I15" s="11">
        <v>44641</v>
      </c>
      <c r="J15" s="11">
        <v>44645</v>
      </c>
      <c r="K15" s="12"/>
    </row>
    <row r="16" spans="1:11" ht="66" x14ac:dyDescent="0.3">
      <c r="A16" s="5"/>
      <c r="B16" s="12"/>
      <c r="C16" s="10" t="s">
        <v>45</v>
      </c>
      <c r="D16" s="10" t="s">
        <v>46</v>
      </c>
      <c r="E16" s="10" t="s">
        <v>46</v>
      </c>
      <c r="F16" s="10" t="s">
        <v>47</v>
      </c>
      <c r="G16" s="13">
        <v>1050</v>
      </c>
      <c r="H16" s="10">
        <f t="shared" si="0"/>
        <v>18</v>
      </c>
      <c r="I16" s="11">
        <v>44641</v>
      </c>
      <c r="J16" s="11">
        <v>44645</v>
      </c>
      <c r="K16" s="12"/>
    </row>
    <row r="17" spans="1:11" ht="79.2" x14ac:dyDescent="0.3">
      <c r="A17" s="5"/>
      <c r="B17" s="12"/>
      <c r="C17" s="10" t="s">
        <v>48</v>
      </c>
      <c r="D17" s="10" t="s">
        <v>49</v>
      </c>
      <c r="E17" s="10" t="s">
        <v>49</v>
      </c>
      <c r="F17" s="10" t="s">
        <v>50</v>
      </c>
      <c r="G17" s="13">
        <v>4770</v>
      </c>
      <c r="H17" s="10">
        <f t="shared" si="0"/>
        <v>80</v>
      </c>
      <c r="I17" s="11">
        <v>44641</v>
      </c>
      <c r="J17" s="11">
        <v>44645</v>
      </c>
      <c r="K17" s="12"/>
    </row>
    <row r="18" spans="1:11" ht="66" x14ac:dyDescent="0.3">
      <c r="A18" s="5"/>
      <c r="B18" s="12"/>
      <c r="C18" s="10" t="s">
        <v>51</v>
      </c>
      <c r="D18" s="10" t="s">
        <v>52</v>
      </c>
      <c r="E18" s="10" t="s">
        <v>52</v>
      </c>
      <c r="F18" s="10" t="s">
        <v>53</v>
      </c>
      <c r="G18" s="10">
        <v>90</v>
      </c>
      <c r="H18" s="10">
        <f t="shared" si="0"/>
        <v>2</v>
      </c>
      <c r="I18" s="11">
        <v>44641</v>
      </c>
      <c r="J18" s="11">
        <v>44645</v>
      </c>
      <c r="K18" s="12"/>
    </row>
    <row r="19" spans="1:11" ht="79.2" x14ac:dyDescent="0.3">
      <c r="A19" s="5"/>
      <c r="B19" s="12"/>
      <c r="C19" s="10" t="s">
        <v>54</v>
      </c>
      <c r="D19" s="10" t="s">
        <v>55</v>
      </c>
      <c r="E19" s="10" t="s">
        <v>55</v>
      </c>
      <c r="F19" s="10" t="s">
        <v>56</v>
      </c>
      <c r="G19" s="13">
        <v>1710</v>
      </c>
      <c r="H19" s="10">
        <f t="shared" si="0"/>
        <v>29</v>
      </c>
      <c r="I19" s="11">
        <v>44641</v>
      </c>
      <c r="J19" s="11">
        <v>44645</v>
      </c>
      <c r="K19" s="12"/>
    </row>
    <row r="20" spans="1:11" ht="66" x14ac:dyDescent="0.3">
      <c r="A20" s="5"/>
      <c r="B20" s="12"/>
      <c r="C20" s="10" t="s">
        <v>57</v>
      </c>
      <c r="D20" s="10" t="s">
        <v>58</v>
      </c>
      <c r="E20" s="10" t="s">
        <v>58</v>
      </c>
      <c r="F20" s="10" t="s">
        <v>59</v>
      </c>
      <c r="G20" s="13">
        <v>18270</v>
      </c>
      <c r="H20" s="10">
        <f t="shared" si="0"/>
        <v>305</v>
      </c>
      <c r="I20" s="11">
        <v>44641</v>
      </c>
      <c r="J20" s="11">
        <v>44645</v>
      </c>
      <c r="K20" s="12"/>
    </row>
    <row r="21" spans="1:11" ht="52.8" x14ac:dyDescent="0.3">
      <c r="A21" s="5"/>
      <c r="B21" s="12"/>
      <c r="C21" s="10" t="s">
        <v>60</v>
      </c>
      <c r="D21" s="10" t="s">
        <v>61</v>
      </c>
      <c r="E21" s="10" t="s">
        <v>61</v>
      </c>
      <c r="F21" s="10" t="s">
        <v>62</v>
      </c>
      <c r="G21" s="13">
        <v>5190</v>
      </c>
      <c r="H21" s="10">
        <f t="shared" si="0"/>
        <v>87</v>
      </c>
      <c r="I21" s="11">
        <v>44641</v>
      </c>
      <c r="J21" s="11">
        <v>44645</v>
      </c>
      <c r="K21" s="12"/>
    </row>
    <row r="22" spans="1:11" ht="52.8" x14ac:dyDescent="0.3">
      <c r="A22" s="5"/>
      <c r="B22" s="12"/>
      <c r="C22" s="10" t="s">
        <v>63</v>
      </c>
      <c r="D22" s="10" t="s">
        <v>64</v>
      </c>
      <c r="E22" s="10" t="s">
        <v>64</v>
      </c>
      <c r="F22" s="10" t="s">
        <v>65</v>
      </c>
      <c r="G22" s="10">
        <v>630</v>
      </c>
      <c r="H22" s="10">
        <f t="shared" si="0"/>
        <v>11</v>
      </c>
      <c r="I22" s="11">
        <v>44641</v>
      </c>
      <c r="J22" s="11">
        <v>44645</v>
      </c>
      <c r="K22" s="12"/>
    </row>
    <row r="23" spans="1:11" ht="66" x14ac:dyDescent="0.3">
      <c r="A23" s="5"/>
      <c r="B23" s="12"/>
      <c r="C23" s="10" t="s">
        <v>66</v>
      </c>
      <c r="D23" s="10" t="s">
        <v>67</v>
      </c>
      <c r="E23" s="10" t="s">
        <v>67</v>
      </c>
      <c r="F23" s="10" t="s">
        <v>68</v>
      </c>
      <c r="G23" s="13">
        <v>1620</v>
      </c>
      <c r="H23" s="10">
        <f t="shared" si="0"/>
        <v>27</v>
      </c>
      <c r="I23" s="11">
        <v>44641</v>
      </c>
      <c r="J23" s="11">
        <v>44645</v>
      </c>
      <c r="K23" s="12"/>
    </row>
    <row r="24" spans="1:11" ht="66" x14ac:dyDescent="0.3">
      <c r="A24" s="5"/>
      <c r="B24" s="12"/>
      <c r="C24" s="10" t="s">
        <v>69</v>
      </c>
      <c r="D24" s="10" t="s">
        <v>70</v>
      </c>
      <c r="E24" s="10" t="s">
        <v>71</v>
      </c>
      <c r="F24" s="10" t="s">
        <v>72</v>
      </c>
      <c r="G24" s="13">
        <v>1260</v>
      </c>
      <c r="H24" s="10">
        <f t="shared" si="0"/>
        <v>21</v>
      </c>
      <c r="I24" s="11">
        <v>44641</v>
      </c>
      <c r="J24" s="11">
        <v>44645</v>
      </c>
      <c r="K24" s="12"/>
    </row>
    <row r="25" spans="1:11" ht="92.4" x14ac:dyDescent="0.3">
      <c r="A25" s="5"/>
      <c r="B25" s="12"/>
      <c r="C25" s="10" t="s">
        <v>73</v>
      </c>
      <c r="D25" s="10" t="s">
        <v>74</v>
      </c>
      <c r="E25" s="10" t="s">
        <v>74</v>
      </c>
      <c r="F25" s="10" t="s">
        <v>75</v>
      </c>
      <c r="G25" s="13">
        <v>3750</v>
      </c>
      <c r="H25" s="10">
        <f t="shared" si="0"/>
        <v>63</v>
      </c>
      <c r="I25" s="11">
        <v>44641</v>
      </c>
      <c r="J25" s="11">
        <v>44645</v>
      </c>
      <c r="K25" s="12"/>
    </row>
    <row r="26" spans="1:11" ht="52.8" x14ac:dyDescent="0.3">
      <c r="A26" s="5"/>
      <c r="B26" s="12"/>
      <c r="C26" s="10" t="s">
        <v>76</v>
      </c>
      <c r="D26" s="10" t="s">
        <v>77</v>
      </c>
      <c r="E26" s="10" t="s">
        <v>77</v>
      </c>
      <c r="F26" s="10" t="s">
        <v>78</v>
      </c>
      <c r="G26" s="10">
        <v>330</v>
      </c>
      <c r="H26" s="10">
        <f t="shared" si="0"/>
        <v>6</v>
      </c>
      <c r="I26" s="11">
        <v>44641</v>
      </c>
      <c r="J26" s="11">
        <v>44645</v>
      </c>
      <c r="K26" s="12"/>
    </row>
    <row r="27" spans="1:11" ht="66" x14ac:dyDescent="0.3">
      <c r="A27" s="5"/>
      <c r="B27" s="12"/>
      <c r="C27" s="10" t="s">
        <v>79</v>
      </c>
      <c r="D27" s="10" t="s">
        <v>80</v>
      </c>
      <c r="E27" s="10" t="s">
        <v>81</v>
      </c>
      <c r="F27" s="10" t="s">
        <v>82</v>
      </c>
      <c r="G27" s="10">
        <v>630</v>
      </c>
      <c r="H27" s="10">
        <f t="shared" si="0"/>
        <v>11</v>
      </c>
      <c r="I27" s="11">
        <v>44641</v>
      </c>
      <c r="J27" s="11">
        <v>44645</v>
      </c>
      <c r="K27" s="12"/>
    </row>
    <row r="28" spans="1:11" ht="66" x14ac:dyDescent="0.3">
      <c r="A28" s="5"/>
      <c r="B28" s="12"/>
      <c r="C28" s="10" t="s">
        <v>83</v>
      </c>
      <c r="D28" s="10" t="s">
        <v>84</v>
      </c>
      <c r="E28" s="10" t="s">
        <v>84</v>
      </c>
      <c r="F28" s="10" t="s">
        <v>85</v>
      </c>
      <c r="G28" s="13">
        <v>13650</v>
      </c>
      <c r="H28" s="10">
        <f t="shared" si="0"/>
        <v>228</v>
      </c>
      <c r="I28" s="11">
        <v>44641</v>
      </c>
      <c r="J28" s="11">
        <v>44645</v>
      </c>
      <c r="K28" s="12"/>
    </row>
    <row r="29" spans="1:11" ht="66" x14ac:dyDescent="0.3">
      <c r="A29" s="5"/>
      <c r="B29" s="12"/>
      <c r="C29" s="10" t="s">
        <v>86</v>
      </c>
      <c r="D29" s="10" t="s">
        <v>87</v>
      </c>
      <c r="E29" s="10" t="s">
        <v>87</v>
      </c>
      <c r="F29" s="10" t="s">
        <v>88</v>
      </c>
      <c r="G29" s="10">
        <v>510</v>
      </c>
      <c r="H29" s="10">
        <f t="shared" si="0"/>
        <v>9</v>
      </c>
      <c r="I29" s="11">
        <v>44641</v>
      </c>
      <c r="J29" s="11">
        <v>44645</v>
      </c>
      <c r="K29" s="12"/>
    </row>
    <row r="30" spans="1:11" ht="66" x14ac:dyDescent="0.3">
      <c r="A30" s="5"/>
      <c r="B30" s="12"/>
      <c r="C30" s="10" t="s">
        <v>89</v>
      </c>
      <c r="D30" s="10" t="s">
        <v>90</v>
      </c>
      <c r="E30" s="10" t="s">
        <v>91</v>
      </c>
      <c r="F30" s="10" t="s">
        <v>92</v>
      </c>
      <c r="G30" s="13">
        <v>3210</v>
      </c>
      <c r="H30" s="10">
        <f t="shared" si="0"/>
        <v>54</v>
      </c>
      <c r="I30" s="11">
        <v>44641</v>
      </c>
      <c r="J30" s="11">
        <v>44645</v>
      </c>
      <c r="K30" s="12"/>
    </row>
    <row r="31" spans="1:11" ht="92.4" x14ac:dyDescent="0.3">
      <c r="A31" s="5"/>
      <c r="B31" s="12"/>
      <c r="C31" s="10" t="s">
        <v>93</v>
      </c>
      <c r="D31" s="10" t="s">
        <v>94</v>
      </c>
      <c r="E31" s="10" t="s">
        <v>94</v>
      </c>
      <c r="F31" s="10" t="s">
        <v>95</v>
      </c>
      <c r="G31" s="10">
        <v>870</v>
      </c>
      <c r="H31" s="10">
        <f t="shared" si="0"/>
        <v>15</v>
      </c>
      <c r="I31" s="11">
        <v>44641</v>
      </c>
      <c r="J31" s="11">
        <v>44645</v>
      </c>
      <c r="K31" s="12"/>
    </row>
    <row r="32" spans="1:11" ht="39.6" x14ac:dyDescent="0.3">
      <c r="A32" s="5"/>
      <c r="B32" s="12"/>
      <c r="C32" s="10" t="s">
        <v>96</v>
      </c>
      <c r="D32" s="10" t="s">
        <v>97</v>
      </c>
      <c r="E32" s="10" t="s">
        <v>98</v>
      </c>
      <c r="F32" s="10" t="s">
        <v>99</v>
      </c>
      <c r="G32" s="10">
        <v>780</v>
      </c>
      <c r="H32" s="10">
        <f t="shared" si="0"/>
        <v>13</v>
      </c>
      <c r="I32" s="11">
        <v>44641</v>
      </c>
      <c r="J32" s="11">
        <v>44645</v>
      </c>
      <c r="K32" s="12"/>
    </row>
    <row r="33" spans="1:11" ht="105.6" x14ac:dyDescent="0.3">
      <c r="A33" s="5"/>
      <c r="B33" s="12"/>
      <c r="C33" s="10" t="s">
        <v>100</v>
      </c>
      <c r="D33" s="10" t="s">
        <v>101</v>
      </c>
      <c r="E33" s="10" t="s">
        <v>101</v>
      </c>
      <c r="F33" s="10" t="s">
        <v>102</v>
      </c>
      <c r="G33" s="10">
        <v>450</v>
      </c>
      <c r="H33" s="10">
        <f t="shared" si="0"/>
        <v>8</v>
      </c>
      <c r="I33" s="11">
        <v>44641</v>
      </c>
      <c r="J33" s="11">
        <v>44645</v>
      </c>
      <c r="K33" s="12"/>
    </row>
    <row r="34" spans="1:11" ht="52.8" x14ac:dyDescent="0.3">
      <c r="A34" s="5"/>
      <c r="B34" s="12"/>
      <c r="C34" s="10" t="s">
        <v>103</v>
      </c>
      <c r="D34" s="10" t="s">
        <v>104</v>
      </c>
      <c r="E34" s="10" t="s">
        <v>105</v>
      </c>
      <c r="F34" s="10" t="s">
        <v>106</v>
      </c>
      <c r="G34" s="13">
        <v>4830</v>
      </c>
      <c r="H34" s="10">
        <f t="shared" si="0"/>
        <v>81</v>
      </c>
      <c r="I34" s="11">
        <v>44641</v>
      </c>
      <c r="J34" s="11">
        <v>44645</v>
      </c>
      <c r="K34" s="12"/>
    </row>
    <row r="35" spans="1:11" ht="66" x14ac:dyDescent="0.3">
      <c r="A35" s="5"/>
      <c r="B35" s="12"/>
      <c r="C35" s="10" t="s">
        <v>107</v>
      </c>
      <c r="D35" s="10" t="s">
        <v>108</v>
      </c>
      <c r="E35" s="10" t="s">
        <v>108</v>
      </c>
      <c r="F35" s="10" t="s">
        <v>109</v>
      </c>
      <c r="G35" s="13">
        <v>1260</v>
      </c>
      <c r="H35" s="10">
        <f t="shared" si="0"/>
        <v>21</v>
      </c>
      <c r="I35" s="11">
        <v>44641</v>
      </c>
      <c r="J35" s="11">
        <v>44645</v>
      </c>
      <c r="K35" s="12"/>
    </row>
    <row r="36" spans="1:11" ht="66" x14ac:dyDescent="0.3">
      <c r="A36" s="5"/>
      <c r="B36" s="12"/>
      <c r="C36" s="10" t="s">
        <v>110</v>
      </c>
      <c r="D36" s="10" t="s">
        <v>111</v>
      </c>
      <c r="E36" s="10" t="s">
        <v>111</v>
      </c>
      <c r="F36" s="10" t="s">
        <v>112</v>
      </c>
      <c r="G36" s="10">
        <v>900</v>
      </c>
      <c r="H36" s="10">
        <f t="shared" si="0"/>
        <v>15</v>
      </c>
      <c r="I36" s="11">
        <v>44641</v>
      </c>
      <c r="J36" s="11">
        <v>44645</v>
      </c>
      <c r="K36" s="12"/>
    </row>
    <row r="37" spans="1:11" ht="79.2" x14ac:dyDescent="0.3">
      <c r="A37" s="5"/>
      <c r="B37" s="12"/>
      <c r="C37" s="10" t="s">
        <v>113</v>
      </c>
      <c r="D37" s="10" t="s">
        <v>114</v>
      </c>
      <c r="E37" s="10" t="s">
        <v>114</v>
      </c>
      <c r="F37" s="10" t="s">
        <v>115</v>
      </c>
      <c r="G37" s="13">
        <v>9480</v>
      </c>
      <c r="H37" s="10">
        <f t="shared" si="0"/>
        <v>158</v>
      </c>
      <c r="I37" s="11">
        <v>44641</v>
      </c>
      <c r="J37" s="11">
        <v>44645</v>
      </c>
      <c r="K37" s="12"/>
    </row>
    <row r="38" spans="1:11" ht="79.2" x14ac:dyDescent="0.3">
      <c r="A38" s="5"/>
      <c r="B38" s="12"/>
      <c r="C38" s="10" t="s">
        <v>116</v>
      </c>
      <c r="D38" s="10" t="s">
        <v>117</v>
      </c>
      <c r="E38" s="10" t="s">
        <v>117</v>
      </c>
      <c r="F38" s="10" t="s">
        <v>118</v>
      </c>
      <c r="G38" s="10">
        <v>120</v>
      </c>
      <c r="H38" s="10">
        <f t="shared" si="0"/>
        <v>2</v>
      </c>
      <c r="I38" s="11">
        <v>44641</v>
      </c>
      <c r="J38" s="11">
        <v>44645</v>
      </c>
      <c r="K38" s="12"/>
    </row>
  </sheetData>
  <autoFilter ref="J5:K8" xr:uid="{00000000-0009-0000-0000-000000000000}"/>
  <sortState xmlns:xlrd2="http://schemas.microsoft.com/office/spreadsheetml/2017/richdata2" ref="A4:L6">
    <sortCondition ref="A4:A6"/>
  </sortState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2022-03-10T12:55:40Z</dcterms:modified>
</cp:coreProperties>
</file>