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01_АРВП_Лопинавир+Ритонавир 200+50\"/>
    </mc:Choice>
  </mc:AlternateContent>
  <xr:revisionPtr revIDLastSave="0" documentId="13_ncr:1_{238330B6-BA36-4CA3-8432-423C80CED18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98" i="2" l="1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<sst xmlns="http://schemas.openxmlformats.org/spreadsheetml/2006/main" count="386" uniqueCount="275">
  <si>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</si>
  <si>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</si>
  <si>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</si>
  <si>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</si>
  <si>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</si>
  <si>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</si>
  <si>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</si>
  <si>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</si>
  <si>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</si>
  <si>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</si>
  <si>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</si>
  <si>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</si>
  <si>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</si>
  <si>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«21» марта  2022 г. № 0873400003922000101-0001</t>
  </si>
  <si>
    <t>Международное непатентованное наименование:  Лопинавир+Ритонавир, таблетки, покрытые пленочной оболочкой, 200 мг + 50 мг</t>
  </si>
  <si>
    <t xml:space="preserve"> 0873400003922000101-0001</t>
  </si>
  <si>
    <t>I этап - не позднее 1 апреля 2022г.; II этап - c 2 апреля 2022г. - не позднее 1 июля 2022г.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</si>
  <si>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</si>
  <si>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</si>
  <si>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 Архангельск, проезд Сибиряковцев, д. 2, корп. 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</si>
  <si>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</si>
  <si>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</si>
  <si>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</si>
  <si>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</si>
  <si>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</si>
  <si>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</si>
  <si>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область,г. Белгород ул. Садовая д. 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</si>
  <si>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</si>
  <si>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</si>
  <si>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 Спартаковская, д. 75 Д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</si>
  <si>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</si>
  <si>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</si>
  <si>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</si>
  <si>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</si>
  <si>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</si>
  <si>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 Волгоград, ул. им. Бажова, д. 2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</si>
  <si>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</si>
  <si>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</si>
  <si>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</si>
  <si>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</si>
  <si>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</si>
  <si>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</si>
  <si>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пр-т Патриотов, д. 29б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</si>
  <si>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</si>
  <si>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</si>
  <si>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</si>
  <si>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 4-я Меланжевая, д. 1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</si>
  <si>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</si>
  <si>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</si>
  <si>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</si>
  <si>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</si>
  <si>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</si>
  <si>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 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</si>
  <si>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</si>
  <si>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</si>
  <si>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</si>
  <si>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</si>
  <si>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</si>
  <si>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 Черкесск, пр-кт Ленина, д. 144, к. А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</si>
  <si>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</si>
  <si>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</si>
  <si>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 Киров, ул. Маклина, д. 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</si>
  <si>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</si>
  <si>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</si>
  <si>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</si>
  <si>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</si>
  <si>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</si>
  <si>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</si>
  <si>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</si>
  <si>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Комитет здравоохранения Курской области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</si>
  <si>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</si>
  <si>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 Курск, ул. Садовая, д. 40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</si>
  <si>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</si>
  <si>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</si>
  <si>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Государственное бюджетное учреждение Ленинградской области «Ленфарм»</t>
  </si>
  <si>
    <t>Санкт-Петербург, г. Красное Село, ул. Свободы, д. 57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</si>
  <si>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</si>
  <si>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</si>
  <si>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 Липецк, ул. Гагарина, д. 135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</si>
  <si>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</si>
  <si>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</si>
  <si>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 Адмирала флота Лобова, д. 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</si>
  <si>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</si>
  <si>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</si>
  <si>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 Нарьян-Мар, ул. Ленина, д.4 А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</si>
  <si>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</si>
  <si>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</si>
  <si>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 Минина, д. 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</si>
  <si>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</si>
  <si>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</si>
  <si>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 А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</si>
  <si>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</si>
  <si>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</si>
  <si>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</si>
  <si>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</si>
  <si>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</si>
  <si>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</si>
  <si>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</si>
  <si>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</si>
  <si>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</si>
  <si>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</si>
  <si>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</si>
  <si>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 21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</si>
  <si>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</si>
  <si>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</si>
  <si>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Псковская область, г. Псков, ул. Кузнецкая, д. 23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</si>
  <si>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</si>
  <si>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</si>
  <si>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</si>
  <si>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</si>
  <si>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</si>
  <si>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</si>
  <si>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</si>
  <si>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</si>
  <si>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</si>
  <si>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</si>
  <si>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Гоголя, д. 43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</si>
  <si>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</si>
  <si>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</si>
  <si>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 Назрань, территория Насыр-Кортский округ, ул. Вазовская, д. 2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</si>
  <si>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</si>
  <si>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</si>
  <si>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 Элиста, ул. им. Очирова Николая Митировича, д. 22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</si>
  <si>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</si>
  <si>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</si>
  <si>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 Петрозаводск, ул. Виданская, д. 17а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</si>
  <si>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</si>
  <si>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</si>
  <si>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</si>
  <si>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</si>
  <si>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</si>
  <si>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</si>
  <si>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</si>
  <si>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</si>
  <si>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</si>
  <si>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</si>
  <si>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</si>
  <si>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</si>
  <si>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</si>
  <si>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</si>
  <si>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</si>
  <si>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</si>
  <si>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 Владикавказ, ул. Кирова, д. 51 / 44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</si>
  <si>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</si>
  <si>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</si>
  <si>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</si>
  <si>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</si>
  <si>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</si>
  <si>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</si>
  <si>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область, г. Ростов-на-Дону, переулок Беломорский, д. 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</si>
  <si>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</si>
  <si>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</si>
  <si>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Спортивная, д. 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</si>
  <si>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</si>
  <si>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</si>
  <si>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</si>
  <si>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</si>
  <si>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</si>
  <si>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</si>
  <si>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</si>
  <si>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</si>
  <si>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</si>
  <si>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</si>
  <si>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</si>
  <si>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</si>
  <si>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</si>
  <si>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</si>
  <si>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 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</si>
  <si>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</si>
  <si>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</si>
  <si>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 Тамбов, ул. Б.Васильева, д. 1а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</si>
  <si>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</si>
  <si>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</si>
  <si>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 14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</si>
  <si>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</si>
  <si>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</si>
  <si>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</si>
  <si>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</si>
  <si>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</si>
  <si>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</si>
  <si>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</si>
  <si>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</si>
  <si>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</si>
  <si>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г.Грозный, ул. 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</si>
  <si>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</si>
  <si>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</si>
  <si>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</si>
  <si>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</si>
  <si>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</si>
  <si>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</si>
  <si>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пр-кт Октября, д. 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</si>
  <si>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</si>
  <si>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</si>
  <si>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</si>
  <si>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</si>
  <si>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</si>
  <si>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</si>
  <si>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</si>
  <si>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</si>
  <si>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</si>
  <si>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</si>
  <si>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</si>
  <si>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 Обнинск, пр. Маркса, д. 58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</si>
  <si>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</si>
  <si>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 Сосновый бор, Больничный городок, д. 3/13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</si>
  <si>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</si>
  <si>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Мурманская область, г. Полярные Зори, Нивский пр-кт, д. 1а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</si>
  <si>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</si>
  <si>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 Снежногорск, ул. Валентина Бирюкова, д. 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</si>
  <si>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</si>
  <si>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Спортивная, д. 8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</si>
  <si>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</si>
  <si>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 Межгорье, ул. Олимпийская, д. 16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</si>
  <si>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</si>
  <si>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 xml:space="preserve">Смоленская область, г. Десногорск, микрорайон 6 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</si>
  <si>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</si>
  <si>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ул. Энтузиастов, д. 13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</si>
  <si>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</si>
  <si>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 Глазов, ул. Тани Барамзиной, д. 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</si>
  <si>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</si>
  <si>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 Ленина, д. 1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</si>
  <si>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</si>
  <si>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 Байконур, ул. Авиационная, д. 11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</si>
  <si>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</si>
  <si>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</si>
  <si>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 Архангельск, Никольский пр-кт, д. 27</t>
  </si>
  <si>
    <t>Федеральное казенное учреждение здравоохранения «Медико-санитарная часть № 30 Федеральной службы исполнения наказаний»</t>
  </si>
  <si>
    <t>Астраханская область, г. Астрахань, Фунтовское шоссе, д. 15</t>
  </si>
  <si>
    <t>Федеральное казенное учреждение здравоохранения «Медико-санитарная часть № 33 Федеральной службы исполнения наказаний»</t>
  </si>
  <si>
    <t>Владимирская область, г. Владимир, ул. Полины Осипенко, д. 49</t>
  </si>
  <si>
    <t>Федеральное казенное учреждение здравоохранения «Медико-санитарная часть № 34 Федеральной службы исполнения наказаний»</t>
  </si>
  <si>
    <t>Волгоградская область, г. Волгоград, ул. Ангарская, д. 190</t>
  </si>
  <si>
    <t>Федеральное казенное учреждение здравоохранения «Медико-санитарная часть № 35 Федеральной службы исполнения наказаний»</t>
  </si>
  <si>
    <t>Вологодская область, г. Вологда, пр-кт Советский, д. 73</t>
  </si>
  <si>
    <t>Федеральное казенное учреждение здравоохранения «Медико-санитарная часть № 36 Федеральной службы исполнения наказаний»</t>
  </si>
  <si>
    <t>Воронежская область, г. Воронеж, ул. Пирогова, д. 8 А</t>
  </si>
  <si>
    <t>Федеральное казенное учреждение здравоохранения «Медико-санитарная часть № 37 Федеральной службы исполнения наказаний»</t>
  </si>
  <si>
    <t>Ивановская область, г. Иваново, ул. Парижской Коммуны, д.141Б</t>
  </si>
  <si>
    <t>Федеральное казенное учреждение здравоохранения «Медико-санитарная часть № 39 Федеральной службы исполнения наказаний»</t>
  </si>
  <si>
    <t>Калининградская область, г. Калининград, ул. Чкалова, д. 7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</si>
  <si>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</si>
  <si>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 Киров, ул. Нагорная, д. 22, к. 1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</si>
  <si>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</si>
  <si>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 Кострома, ул. Индустриальная, д. 65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</si>
  <si>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</si>
  <si>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 Курск, ул. Пигорева, д. 17</t>
  </si>
  <si>
    <t>Федеральное казенное учреждение здравоохранения «Медико-санитарная часть № 50 Федеральной службы исполнения наказаний»</t>
  </si>
  <si>
    <t>Московская область,г. Ногинск, ул.  Ревсобраний 1-я, д. 17</t>
  </si>
  <si>
    <t>Федеральное казенное учреждение здравоохранения «Медико-санитарная часть № 52 Федеральной службы исполнения наказаний»</t>
  </si>
  <si>
    <t>Нижегородская область, г. Нижний Новгород, ул. Вязниковская, д. 36</t>
  </si>
  <si>
    <t>Федеральное казенное учреждение здравоохранения «Медико-санитарная часть № 53 Федеральной службы исполнения наказаний»</t>
  </si>
  <si>
    <t>Новгородская область, г. Боровичи, ул. Угольщиков, д. 46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</si>
  <si>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</si>
  <si>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 Оренбург, ул. Одесская, д. 142, к. 2</t>
  </si>
  <si>
    <t>Федеральное казенное учреждение здравоохранения «Медико-санитарная часть № 59 Федеральной службы исполнения наказаний»</t>
  </si>
  <si>
    <t>Пермский край, г. Пермь, ул. Василия Васильева, д. 27</t>
  </si>
  <si>
    <t>Федеральное казенное учреждение здравоохранения «Медико-санитарная часть № 5 Федеральной службы исполнения наказаний»</t>
  </si>
  <si>
    <t>Республика Дагестан, г. Махачкала, ул. Лёвина, д. 45</t>
  </si>
  <si>
    <t>Федеральное казенное учреждение здравоохранения «Медико-санитарная часть № 11 Федеральной службы исполнения наказаний»</t>
  </si>
  <si>
    <t>Республика Коми, г. Сыктывкар, ул. Островского, д. 31/1</t>
  </si>
  <si>
    <t>Федеральное казенное учреждение здравоохранения «Медико-санитарная часть № 16 Федеральной службы исполнения наказаний»</t>
  </si>
  <si>
    <t>Республика Татарстан, г. Казань, ул. Шарифа Камала, д. 2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</si>
  <si>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</si>
  <si>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 Саратов, тер. УШ 382/1</t>
  </si>
  <si>
    <t>Федеральное казенное учреждение здравоохранения «Медико-санитарная часть № 69 Федеральной службы исполнения наказаний»</t>
  </si>
  <si>
    <t>Тверская область, г. Торжок, ул. Старицкая, д. 96</t>
  </si>
  <si>
    <t>Федеральное казенное учреждение здравоохранения «Медико-санитарная часть № 71 Федеральной службы исполнения наказаний»</t>
  </si>
  <si>
    <t>Тульская область, г. Тула, ул. Мориса Тореза, д. 11 А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</si>
  <si>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</si>
  <si>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 Ульяновск, пр-зд Инженерный 11-й, д. 36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</si>
  <si>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</si>
  <si>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 Москва, ул. Новослободская, д. 45, стр. 10</t>
  </si>
  <si>
    <t>Федеральное казенное учреждение здравоохранения «Медико-санитарная часть № 78 Федеральной службы исполнения наказаний»</t>
  </si>
  <si>
    <t>Ленинградская область, Ломоносовский район, МО Виллозское городское поселение, ул. Заречная, д. 22, тупик</t>
  </si>
  <si>
    <t>Торговое наименование: Калетра, Калидавир, Лопирита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</si>
</sst>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zoomScale="80" zoomScaleNormal="80" workbookViewId="0">
      <selection activeCell="D7" sqref="D7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20.5546875" customWidth="1"/>
    <col min="5" max="5" width="23.6640625" customWidth="1"/>
    <col min="6" max="6" width="20.8867187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4" x14ac:dyDescent="0.3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4" x14ac:dyDescent="0.3">
      <c r="A4" s="12" t="s">
        <v>274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4" x14ac:dyDescent="0.3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144" x14ac:dyDescent="0.3">
      <c r="A7" s="1" t="s">
        <v>15</v>
      </c>
      <c r="B7" s="2" t="s">
        <v>16</v>
      </c>
      <c r="C7" s="7" t="s">
        <v>17</v>
      </c>
      <c r="D7" s="7" t="s">
        <v>18</v>
      </c>
      <c r="E7" s="7" t="s">
        <v>18</v>
      </c>
      <c r="F7" s="7" t="s">
        <v>19</v>
      </c>
      <c r="G7" s="8">
        <v>79500</v>
      </c>
      <c r="H7" s="9">
        <f>ROUNDUP(G7/120,)</f>
        <v>663</v>
      </c>
      <c r="I7" s="10">
        <v>44725</v>
      </c>
      <c r="J7" s="10">
        <v>44729</v>
      </c>
      <c r="K7" s="3"/>
    </row>
    <row r="8" spans="1:11" ht="115.2" x14ac:dyDescent="0.3">
      <c r="A8" s="1"/>
      <c r="B8" s="2"/>
      <c r="C8" s="7" t="s">
        <v>20</v>
      </c>
      <c r="D8" s="7" t="s">
        <v>21</v>
      </c>
      <c r="E8" s="7" t="s">
        <v>22</v>
      </c>
      <c r="F8" s="7" t="s">
        <v>23</v>
      </c>
      <c r="G8" s="8">
        <v>46380</v>
      </c>
      <c r="H8" s="9">
        <f t="shared" ref="H8:H71" si="0">ROUNDUP(G8/120,)</f>
        <v>387</v>
      </c>
      <c r="I8" s="10">
        <v>44725</v>
      </c>
      <c r="J8" s="10">
        <v>44729</v>
      </c>
      <c r="K8" s="3"/>
    </row>
    <row r="9" spans="1:11" ht="115.2" x14ac:dyDescent="0.3">
      <c r="A9" s="1"/>
      <c r="B9" s="2"/>
      <c r="C9" s="7" t="s">
        <v>24</v>
      </c>
      <c r="D9" s="7" t="s">
        <v>25</v>
      </c>
      <c r="E9" s="7" t="s">
        <v>25</v>
      </c>
      <c r="F9" s="7" t="s">
        <v>26</v>
      </c>
      <c r="G9" s="8">
        <v>228600</v>
      </c>
      <c r="H9" s="9">
        <f t="shared" si="0"/>
        <v>1905</v>
      </c>
      <c r="I9" s="10">
        <v>44725</v>
      </c>
      <c r="J9" s="10">
        <v>44729</v>
      </c>
      <c r="K9" s="3"/>
    </row>
    <row r="10" spans="1:11" ht="115.2" x14ac:dyDescent="0.3">
      <c r="A10" s="11"/>
      <c r="B10" s="11"/>
      <c r="C10" s="7" t="s">
        <v>27</v>
      </c>
      <c r="D10" s="7" t="s">
        <v>28</v>
      </c>
      <c r="E10" s="7" t="s">
        <v>28</v>
      </c>
      <c r="F10" s="7" t="s">
        <v>29</v>
      </c>
      <c r="G10" s="8">
        <v>332760</v>
      </c>
      <c r="H10" s="9">
        <f t="shared" si="0"/>
        <v>2773</v>
      </c>
      <c r="I10" s="10">
        <v>44725</v>
      </c>
      <c r="J10" s="10">
        <v>44729</v>
      </c>
      <c r="K10" s="11"/>
    </row>
    <row r="11" spans="1:11" ht="115.2" x14ac:dyDescent="0.3">
      <c r="A11" s="11"/>
      <c r="B11" s="11"/>
      <c r="C11" s="7" t="s">
        <v>30</v>
      </c>
      <c r="D11" s="7" t="s">
        <v>31</v>
      </c>
      <c r="E11" s="7" t="s">
        <v>31</v>
      </c>
      <c r="F11" s="7" t="s">
        <v>32</v>
      </c>
      <c r="G11" s="8">
        <v>502740</v>
      </c>
      <c r="H11" s="9">
        <f t="shared" si="0"/>
        <v>4190</v>
      </c>
      <c r="I11" s="10">
        <v>44725</v>
      </c>
      <c r="J11" s="10">
        <v>44729</v>
      </c>
      <c r="K11" s="11"/>
    </row>
    <row r="12" spans="1:11" ht="158.4" x14ac:dyDescent="0.3">
      <c r="A12" s="11"/>
      <c r="B12" s="11"/>
      <c r="C12" s="7" t="s">
        <v>33</v>
      </c>
      <c r="D12" s="7" t="s">
        <v>34</v>
      </c>
      <c r="E12" s="7" t="s">
        <v>34</v>
      </c>
      <c r="F12" s="7" t="s">
        <v>35</v>
      </c>
      <c r="G12" s="8">
        <v>616020</v>
      </c>
      <c r="H12" s="9">
        <f t="shared" si="0"/>
        <v>5134</v>
      </c>
      <c r="I12" s="10">
        <v>44725</v>
      </c>
      <c r="J12" s="10">
        <v>44729</v>
      </c>
      <c r="K12" s="11"/>
    </row>
    <row r="13" spans="1:11" ht="144" x14ac:dyDescent="0.3">
      <c r="A13" s="11"/>
      <c r="B13" s="11"/>
      <c r="C13" s="7" t="s">
        <v>36</v>
      </c>
      <c r="D13" s="7" t="s">
        <v>37</v>
      </c>
      <c r="E13" s="7" t="s">
        <v>38</v>
      </c>
      <c r="F13" s="7" t="s">
        <v>39</v>
      </c>
      <c r="G13" s="8">
        <v>46320</v>
      </c>
      <c r="H13" s="9">
        <f t="shared" si="0"/>
        <v>386</v>
      </c>
      <c r="I13" s="10">
        <v>44725</v>
      </c>
      <c r="J13" s="10">
        <v>44729</v>
      </c>
      <c r="K13" s="11"/>
    </row>
    <row r="14" spans="1:11" ht="129.6" x14ac:dyDescent="0.3">
      <c r="A14" s="11"/>
      <c r="B14" s="11"/>
      <c r="C14" s="7" t="s">
        <v>40</v>
      </c>
      <c r="D14" s="7" t="s">
        <v>41</v>
      </c>
      <c r="E14" s="7" t="s">
        <v>41</v>
      </c>
      <c r="F14" s="7" t="s">
        <v>42</v>
      </c>
      <c r="G14" s="8">
        <v>409620</v>
      </c>
      <c r="H14" s="9">
        <f t="shared" si="0"/>
        <v>3414</v>
      </c>
      <c r="I14" s="10">
        <v>44725</v>
      </c>
      <c r="J14" s="10">
        <v>44729</v>
      </c>
      <c r="K14" s="11"/>
    </row>
    <row r="15" spans="1:11" ht="129.6" x14ac:dyDescent="0.3">
      <c r="A15" s="11"/>
      <c r="B15" s="11"/>
      <c r="C15" s="7" t="s">
        <v>43</v>
      </c>
      <c r="D15" s="7" t="s">
        <v>44</v>
      </c>
      <c r="E15" s="7" t="s">
        <v>45</v>
      </c>
      <c r="F15" s="7" t="s">
        <v>46</v>
      </c>
      <c r="G15" s="8">
        <v>288240</v>
      </c>
      <c r="H15" s="9">
        <f t="shared" si="0"/>
        <v>2402</v>
      </c>
      <c r="I15" s="10">
        <v>44725</v>
      </c>
      <c r="J15" s="10">
        <v>44729</v>
      </c>
      <c r="K15" s="11"/>
    </row>
    <row r="16" spans="1:11" ht="129.6" x14ac:dyDescent="0.3">
      <c r="A16" s="11"/>
      <c r="B16" s="11"/>
      <c r="C16" s="7" t="s">
        <v>47</v>
      </c>
      <c r="D16" s="7" t="s">
        <v>48</v>
      </c>
      <c r="E16" s="7" t="s">
        <v>48</v>
      </c>
      <c r="F16" s="7" t="s">
        <v>49</v>
      </c>
      <c r="G16" s="8">
        <v>40920</v>
      </c>
      <c r="H16" s="9">
        <f t="shared" si="0"/>
        <v>341</v>
      </c>
      <c r="I16" s="10">
        <v>44725</v>
      </c>
      <c r="J16" s="10">
        <v>44729</v>
      </c>
      <c r="K16" s="11"/>
    </row>
    <row r="17" spans="1:11" ht="86.4" x14ac:dyDescent="0.3">
      <c r="A17" s="11"/>
      <c r="B17" s="11"/>
      <c r="C17" s="7" t="s">
        <v>50</v>
      </c>
      <c r="D17" s="7" t="s">
        <v>51</v>
      </c>
      <c r="E17" s="7" t="s">
        <v>51</v>
      </c>
      <c r="F17" s="7" t="s">
        <v>52</v>
      </c>
      <c r="G17" s="8">
        <v>390960</v>
      </c>
      <c r="H17" s="9">
        <f t="shared" si="0"/>
        <v>3258</v>
      </c>
      <c r="I17" s="10">
        <v>44725</v>
      </c>
      <c r="J17" s="10">
        <v>44729</v>
      </c>
      <c r="K17" s="11"/>
    </row>
    <row r="18" spans="1:11" ht="158.4" x14ac:dyDescent="0.3">
      <c r="A18" s="11"/>
      <c r="B18" s="11"/>
      <c r="C18" s="7" t="s">
        <v>53</v>
      </c>
      <c r="D18" s="7" t="s">
        <v>54</v>
      </c>
      <c r="E18" s="7" t="s">
        <v>54</v>
      </c>
      <c r="F18" s="7" t="s">
        <v>55</v>
      </c>
      <c r="G18" s="8">
        <v>152040</v>
      </c>
      <c r="H18" s="9">
        <f t="shared" si="0"/>
        <v>1267</v>
      </c>
      <c r="I18" s="10">
        <v>44725</v>
      </c>
      <c r="J18" s="10">
        <v>44729</v>
      </c>
      <c r="K18" s="11"/>
    </row>
    <row r="19" spans="1:11" ht="187.2" x14ac:dyDescent="0.3">
      <c r="A19" s="11"/>
      <c r="B19" s="11"/>
      <c r="C19" s="7" t="s">
        <v>56</v>
      </c>
      <c r="D19" s="7" t="s">
        <v>57</v>
      </c>
      <c r="E19" s="7" t="s">
        <v>57</v>
      </c>
      <c r="F19" s="7" t="s">
        <v>58</v>
      </c>
      <c r="G19" s="8">
        <v>18540</v>
      </c>
      <c r="H19" s="9">
        <f t="shared" si="0"/>
        <v>155</v>
      </c>
      <c r="I19" s="10">
        <v>44725</v>
      </c>
      <c r="J19" s="10">
        <v>44729</v>
      </c>
      <c r="K19" s="11"/>
    </row>
    <row r="20" spans="1:11" ht="115.2" x14ac:dyDescent="0.3">
      <c r="A20" s="11"/>
      <c r="B20" s="11"/>
      <c r="C20" s="7" t="s">
        <v>59</v>
      </c>
      <c r="D20" s="7" t="s">
        <v>60</v>
      </c>
      <c r="E20" s="7" t="s">
        <v>60</v>
      </c>
      <c r="F20" s="7" t="s">
        <v>61</v>
      </c>
      <c r="G20" s="8">
        <v>196440</v>
      </c>
      <c r="H20" s="9">
        <f t="shared" si="0"/>
        <v>1637</v>
      </c>
      <c r="I20" s="10">
        <v>44725</v>
      </c>
      <c r="J20" s="10">
        <v>44729</v>
      </c>
      <c r="K20" s="11"/>
    </row>
    <row r="21" spans="1:11" ht="172.8" x14ac:dyDescent="0.3">
      <c r="A21" s="11"/>
      <c r="B21" s="11"/>
      <c r="C21" s="7" t="s">
        <v>62</v>
      </c>
      <c r="D21" s="7" t="s">
        <v>63</v>
      </c>
      <c r="E21" s="7" t="s">
        <v>63</v>
      </c>
      <c r="F21" s="7" t="s">
        <v>64</v>
      </c>
      <c r="G21" s="8">
        <v>186960</v>
      </c>
      <c r="H21" s="9">
        <f t="shared" si="0"/>
        <v>1558</v>
      </c>
      <c r="I21" s="10">
        <v>44725</v>
      </c>
      <c r="J21" s="10">
        <v>44729</v>
      </c>
      <c r="K21" s="11"/>
    </row>
    <row r="22" spans="1:11" ht="144" x14ac:dyDescent="0.3">
      <c r="A22" s="11"/>
      <c r="B22" s="11"/>
      <c r="C22" s="7" t="s">
        <v>65</v>
      </c>
      <c r="D22" s="7" t="s">
        <v>66</v>
      </c>
      <c r="E22" s="7" t="s">
        <v>67</v>
      </c>
      <c r="F22" s="7" t="s">
        <v>68</v>
      </c>
      <c r="G22" s="8">
        <v>1694580</v>
      </c>
      <c r="H22" s="9">
        <f t="shared" si="0"/>
        <v>14122</v>
      </c>
      <c r="I22" s="10">
        <v>44725</v>
      </c>
      <c r="J22" s="10">
        <v>44729</v>
      </c>
      <c r="K22" s="11"/>
    </row>
    <row r="23" spans="1:11" ht="115.2" x14ac:dyDescent="0.3">
      <c r="A23" s="11"/>
      <c r="B23" s="11"/>
      <c r="C23" s="7" t="s">
        <v>69</v>
      </c>
      <c r="D23" s="7" t="s">
        <v>70</v>
      </c>
      <c r="E23" s="7" t="s">
        <v>70</v>
      </c>
      <c r="F23" s="7" t="s">
        <v>71</v>
      </c>
      <c r="G23" s="8">
        <v>181320</v>
      </c>
      <c r="H23" s="9">
        <f t="shared" si="0"/>
        <v>1511</v>
      </c>
      <c r="I23" s="10">
        <v>44725</v>
      </c>
      <c r="J23" s="10">
        <v>44729</v>
      </c>
      <c r="K23" s="11"/>
    </row>
    <row r="24" spans="1:11" ht="129.6" x14ac:dyDescent="0.3">
      <c r="A24" s="11"/>
      <c r="B24" s="11"/>
      <c r="C24" s="7" t="s">
        <v>72</v>
      </c>
      <c r="D24" s="7" t="s">
        <v>73</v>
      </c>
      <c r="E24" s="7" t="s">
        <v>74</v>
      </c>
      <c r="F24" s="7" t="s">
        <v>75</v>
      </c>
      <c r="G24" s="8">
        <v>713760</v>
      </c>
      <c r="H24" s="9">
        <f t="shared" si="0"/>
        <v>5948</v>
      </c>
      <c r="I24" s="10">
        <v>44725</v>
      </c>
      <c r="J24" s="10">
        <v>44729</v>
      </c>
      <c r="K24" s="11"/>
    </row>
    <row r="25" spans="1:11" ht="129.6" x14ac:dyDescent="0.3">
      <c r="A25" s="11"/>
      <c r="B25" s="11"/>
      <c r="C25" s="7" t="s">
        <v>76</v>
      </c>
      <c r="D25" s="7" t="s">
        <v>77</v>
      </c>
      <c r="E25" s="7" t="s">
        <v>77</v>
      </c>
      <c r="F25" s="7" t="s">
        <v>78</v>
      </c>
      <c r="G25" s="8">
        <v>44700</v>
      </c>
      <c r="H25" s="9">
        <f t="shared" si="0"/>
        <v>373</v>
      </c>
      <c r="I25" s="10">
        <v>44725</v>
      </c>
      <c r="J25" s="10">
        <v>44729</v>
      </c>
      <c r="K25" s="11"/>
    </row>
    <row r="26" spans="1:11" ht="144" x14ac:dyDescent="0.3">
      <c r="A26" s="11"/>
      <c r="B26" s="11"/>
      <c r="C26" s="7" t="s">
        <v>79</v>
      </c>
      <c r="D26" s="7" t="s">
        <v>80</v>
      </c>
      <c r="E26" s="7" t="s">
        <v>80</v>
      </c>
      <c r="F26" s="7" t="s">
        <v>81</v>
      </c>
      <c r="G26" s="8">
        <v>357300</v>
      </c>
      <c r="H26" s="9">
        <f t="shared" si="0"/>
        <v>2978</v>
      </c>
      <c r="I26" s="10">
        <v>44725</v>
      </c>
      <c r="J26" s="10">
        <v>44729</v>
      </c>
      <c r="K26" s="11"/>
    </row>
    <row r="27" spans="1:11" ht="129.6" x14ac:dyDescent="0.3">
      <c r="A27" s="11"/>
      <c r="B27" s="11"/>
      <c r="C27" s="7" t="s">
        <v>82</v>
      </c>
      <c r="D27" s="7" t="s">
        <v>83</v>
      </c>
      <c r="E27" s="7" t="s">
        <v>83</v>
      </c>
      <c r="F27" s="7" t="s">
        <v>84</v>
      </c>
      <c r="G27" s="8">
        <v>6840</v>
      </c>
      <c r="H27" s="9">
        <f t="shared" si="0"/>
        <v>57</v>
      </c>
      <c r="I27" s="10">
        <v>44725</v>
      </c>
      <c r="J27" s="10">
        <v>44729</v>
      </c>
      <c r="K27" s="11"/>
    </row>
    <row r="28" spans="1:11" ht="172.8" x14ac:dyDescent="0.3">
      <c r="A28" s="11"/>
      <c r="B28" s="11"/>
      <c r="C28" s="7" t="s">
        <v>85</v>
      </c>
      <c r="D28" s="7" t="s">
        <v>86</v>
      </c>
      <c r="E28" s="7" t="s">
        <v>86</v>
      </c>
      <c r="F28" s="7" t="s">
        <v>87</v>
      </c>
      <c r="G28" s="8">
        <v>1866960</v>
      </c>
      <c r="H28" s="9">
        <f t="shared" si="0"/>
        <v>15558</v>
      </c>
      <c r="I28" s="10">
        <v>44725</v>
      </c>
      <c r="J28" s="10">
        <v>44729</v>
      </c>
      <c r="K28" s="11"/>
    </row>
    <row r="29" spans="1:11" ht="158.4" x14ac:dyDescent="0.3">
      <c r="A29" s="11"/>
      <c r="B29" s="11"/>
      <c r="C29" s="7" t="s">
        <v>88</v>
      </c>
      <c r="D29" s="7" t="s">
        <v>89</v>
      </c>
      <c r="E29" s="7" t="s">
        <v>89</v>
      </c>
      <c r="F29" s="7" t="s">
        <v>90</v>
      </c>
      <c r="G29" s="8">
        <v>281400</v>
      </c>
      <c r="H29" s="9">
        <f t="shared" si="0"/>
        <v>2345</v>
      </c>
      <c r="I29" s="10">
        <v>44725</v>
      </c>
      <c r="J29" s="10">
        <v>44729</v>
      </c>
      <c r="K29" s="11"/>
    </row>
    <row r="30" spans="1:11" ht="86.4" x14ac:dyDescent="0.3">
      <c r="A30" s="11"/>
      <c r="B30" s="11"/>
      <c r="C30" s="7" t="s">
        <v>91</v>
      </c>
      <c r="D30" s="7" t="s">
        <v>92</v>
      </c>
      <c r="E30" s="7" t="s">
        <v>92</v>
      </c>
      <c r="F30" s="7" t="s">
        <v>93</v>
      </c>
      <c r="G30" s="8">
        <v>1338180</v>
      </c>
      <c r="H30" s="9">
        <f t="shared" si="0"/>
        <v>11152</v>
      </c>
      <c r="I30" s="10">
        <v>44725</v>
      </c>
      <c r="J30" s="10">
        <v>44729</v>
      </c>
      <c r="K30" s="11"/>
    </row>
    <row r="31" spans="1:11" ht="144" x14ac:dyDescent="0.3">
      <c r="A31" s="11"/>
      <c r="B31" s="11"/>
      <c r="C31" s="7" t="s">
        <v>94</v>
      </c>
      <c r="D31" s="7" t="s">
        <v>95</v>
      </c>
      <c r="E31" s="7" t="s">
        <v>95</v>
      </c>
      <c r="F31" s="7" t="s">
        <v>96</v>
      </c>
      <c r="G31" s="8">
        <v>55260</v>
      </c>
      <c r="H31" s="9">
        <f t="shared" si="0"/>
        <v>461</v>
      </c>
      <c r="I31" s="10">
        <v>44725</v>
      </c>
      <c r="J31" s="10">
        <v>44729</v>
      </c>
      <c r="K31" s="11"/>
    </row>
    <row r="32" spans="1:11" ht="144" x14ac:dyDescent="0.3">
      <c r="A32" s="11"/>
      <c r="B32" s="11"/>
      <c r="C32" s="7" t="s">
        <v>97</v>
      </c>
      <c r="D32" s="7" t="s">
        <v>98</v>
      </c>
      <c r="E32" s="7" t="s">
        <v>98</v>
      </c>
      <c r="F32" s="7" t="s">
        <v>99</v>
      </c>
      <c r="G32" s="8">
        <v>483720</v>
      </c>
      <c r="H32" s="9">
        <f t="shared" si="0"/>
        <v>4031</v>
      </c>
      <c r="I32" s="10">
        <v>44725</v>
      </c>
      <c r="J32" s="10">
        <v>44729</v>
      </c>
      <c r="K32" s="11"/>
    </row>
    <row r="33" spans="1:11" ht="144" x14ac:dyDescent="0.3">
      <c r="A33" s="11"/>
      <c r="B33" s="11"/>
      <c r="C33" s="7" t="s">
        <v>100</v>
      </c>
      <c r="D33" s="7" t="s">
        <v>101</v>
      </c>
      <c r="E33" s="7" t="s">
        <v>101</v>
      </c>
      <c r="F33" s="7" t="s">
        <v>102</v>
      </c>
      <c r="G33" s="8">
        <v>2272020</v>
      </c>
      <c r="H33" s="9">
        <f t="shared" si="0"/>
        <v>18934</v>
      </c>
      <c r="I33" s="10">
        <v>44725</v>
      </c>
      <c r="J33" s="10">
        <v>44729</v>
      </c>
      <c r="K33" s="11"/>
    </row>
    <row r="34" spans="1:11" ht="100.8" x14ac:dyDescent="0.3">
      <c r="A34" s="11"/>
      <c r="B34" s="11"/>
      <c r="C34" s="7" t="s">
        <v>103</v>
      </c>
      <c r="D34" s="7" t="s">
        <v>104</v>
      </c>
      <c r="E34" s="7" t="s">
        <v>104</v>
      </c>
      <c r="F34" s="7" t="s">
        <v>105</v>
      </c>
      <c r="G34" s="8">
        <v>134220</v>
      </c>
      <c r="H34" s="9">
        <f t="shared" si="0"/>
        <v>1119</v>
      </c>
      <c r="I34" s="10">
        <v>44725</v>
      </c>
      <c r="J34" s="10">
        <v>44729</v>
      </c>
      <c r="K34" s="11"/>
    </row>
    <row r="35" spans="1:11" ht="129.6" x14ac:dyDescent="0.3">
      <c r="A35" s="11"/>
      <c r="B35" s="11"/>
      <c r="C35" s="7" t="s">
        <v>106</v>
      </c>
      <c r="D35" s="7" t="s">
        <v>107</v>
      </c>
      <c r="E35" s="7" t="s">
        <v>108</v>
      </c>
      <c r="F35" s="7" t="s">
        <v>109</v>
      </c>
      <c r="G35" s="8">
        <v>49380</v>
      </c>
      <c r="H35" s="9">
        <f t="shared" si="0"/>
        <v>412</v>
      </c>
      <c r="I35" s="10">
        <v>44725</v>
      </c>
      <c r="J35" s="10">
        <v>44729</v>
      </c>
      <c r="K35" s="11"/>
    </row>
    <row r="36" spans="1:11" ht="144" x14ac:dyDescent="0.3">
      <c r="A36" s="11"/>
      <c r="B36" s="11"/>
      <c r="C36" s="7" t="s">
        <v>110</v>
      </c>
      <c r="D36" s="7" t="s">
        <v>111</v>
      </c>
      <c r="E36" s="7" t="s">
        <v>112</v>
      </c>
      <c r="F36" s="7" t="s">
        <v>113</v>
      </c>
      <c r="G36" s="8">
        <v>831240</v>
      </c>
      <c r="H36" s="9">
        <f t="shared" si="0"/>
        <v>6927</v>
      </c>
      <c r="I36" s="10">
        <v>44725</v>
      </c>
      <c r="J36" s="10">
        <v>44729</v>
      </c>
      <c r="K36" s="11"/>
    </row>
    <row r="37" spans="1:11" ht="158.4" x14ac:dyDescent="0.3">
      <c r="A37" s="11"/>
      <c r="B37" s="11"/>
      <c r="C37" s="7" t="s">
        <v>114</v>
      </c>
      <c r="D37" s="7" t="s">
        <v>115</v>
      </c>
      <c r="E37" s="7" t="s">
        <v>115</v>
      </c>
      <c r="F37" s="7" t="s">
        <v>116</v>
      </c>
      <c r="G37" s="8">
        <v>339960</v>
      </c>
      <c r="H37" s="9">
        <f t="shared" si="0"/>
        <v>2833</v>
      </c>
      <c r="I37" s="10">
        <v>44725</v>
      </c>
      <c r="J37" s="10">
        <v>44729</v>
      </c>
      <c r="K37" s="11"/>
    </row>
    <row r="38" spans="1:11" ht="144" x14ac:dyDescent="0.3">
      <c r="A38" s="11"/>
      <c r="B38" s="11"/>
      <c r="C38" s="7" t="s">
        <v>117</v>
      </c>
      <c r="D38" s="7" t="s">
        <v>118</v>
      </c>
      <c r="E38" s="7" t="s">
        <v>118</v>
      </c>
      <c r="F38" s="7" t="s">
        <v>119</v>
      </c>
      <c r="G38" s="8">
        <v>32760</v>
      </c>
      <c r="H38" s="9">
        <f t="shared" si="0"/>
        <v>273</v>
      </c>
      <c r="I38" s="10">
        <v>44725</v>
      </c>
      <c r="J38" s="10">
        <v>44729</v>
      </c>
      <c r="K38" s="11"/>
    </row>
    <row r="39" spans="1:11" ht="115.2" x14ac:dyDescent="0.3">
      <c r="A39" s="11"/>
      <c r="B39" s="11"/>
      <c r="C39" s="7" t="s">
        <v>120</v>
      </c>
      <c r="D39" s="7" t="s">
        <v>121</v>
      </c>
      <c r="E39" s="7" t="s">
        <v>121</v>
      </c>
      <c r="F39" s="7" t="s">
        <v>122</v>
      </c>
      <c r="G39" s="8">
        <v>8700</v>
      </c>
      <c r="H39" s="9">
        <f t="shared" si="0"/>
        <v>73</v>
      </c>
      <c r="I39" s="10">
        <v>44725</v>
      </c>
      <c r="J39" s="10">
        <v>44729</v>
      </c>
      <c r="K39" s="11"/>
    </row>
    <row r="40" spans="1:11" ht="115.2" x14ac:dyDescent="0.3">
      <c r="A40" s="11"/>
      <c r="B40" s="11"/>
      <c r="C40" s="7" t="s">
        <v>123</v>
      </c>
      <c r="D40" s="7" t="s">
        <v>124</v>
      </c>
      <c r="E40" s="7" t="s">
        <v>124</v>
      </c>
      <c r="F40" s="7" t="s">
        <v>125</v>
      </c>
      <c r="G40" s="8">
        <v>38580</v>
      </c>
      <c r="H40" s="9">
        <f t="shared" si="0"/>
        <v>322</v>
      </c>
      <c r="I40" s="10">
        <v>44725</v>
      </c>
      <c r="J40" s="10">
        <v>44729</v>
      </c>
      <c r="K40" s="11"/>
    </row>
    <row r="41" spans="1:11" ht="158.4" x14ac:dyDescent="0.3">
      <c r="A41" s="11"/>
      <c r="B41" s="11"/>
      <c r="C41" s="7" t="s">
        <v>126</v>
      </c>
      <c r="D41" s="7" t="s">
        <v>127</v>
      </c>
      <c r="E41" s="7" t="s">
        <v>128</v>
      </c>
      <c r="F41" s="7" t="s">
        <v>129</v>
      </c>
      <c r="G41" s="8">
        <v>246180</v>
      </c>
      <c r="H41" s="9">
        <f t="shared" si="0"/>
        <v>2052</v>
      </c>
      <c r="I41" s="10">
        <v>44725</v>
      </c>
      <c r="J41" s="10">
        <v>44729</v>
      </c>
      <c r="K41" s="11"/>
    </row>
    <row r="42" spans="1:11" ht="72" x14ac:dyDescent="0.3">
      <c r="A42" s="11"/>
      <c r="B42" s="11"/>
      <c r="C42" s="7" t="s">
        <v>130</v>
      </c>
      <c r="D42" s="7" t="s">
        <v>131</v>
      </c>
      <c r="E42" s="7" t="s">
        <v>131</v>
      </c>
      <c r="F42" s="7" t="s">
        <v>132</v>
      </c>
      <c r="G42" s="8">
        <v>684720</v>
      </c>
      <c r="H42" s="9">
        <f t="shared" si="0"/>
        <v>5706</v>
      </c>
      <c r="I42" s="10">
        <v>44725</v>
      </c>
      <c r="J42" s="10">
        <v>44729</v>
      </c>
      <c r="K42" s="11"/>
    </row>
    <row r="43" spans="1:11" ht="144" x14ac:dyDescent="0.3">
      <c r="A43" s="11"/>
      <c r="B43" s="11"/>
      <c r="C43" s="7" t="s">
        <v>133</v>
      </c>
      <c r="D43" s="7" t="s">
        <v>134</v>
      </c>
      <c r="E43" s="7" t="s">
        <v>135</v>
      </c>
      <c r="F43" s="7" t="s">
        <v>136</v>
      </c>
      <c r="G43" s="8">
        <v>153540</v>
      </c>
      <c r="H43" s="9">
        <f t="shared" si="0"/>
        <v>1280</v>
      </c>
      <c r="I43" s="10">
        <v>44725</v>
      </c>
      <c r="J43" s="10">
        <v>44729</v>
      </c>
      <c r="K43" s="11"/>
    </row>
    <row r="44" spans="1:11" ht="144" x14ac:dyDescent="0.3">
      <c r="A44" s="11"/>
      <c r="B44" s="11"/>
      <c r="C44" s="7" t="s">
        <v>137</v>
      </c>
      <c r="D44" s="7" t="s">
        <v>138</v>
      </c>
      <c r="E44" s="7" t="s">
        <v>138</v>
      </c>
      <c r="F44" s="7" t="s">
        <v>139</v>
      </c>
      <c r="G44" s="8">
        <v>20160</v>
      </c>
      <c r="H44" s="9">
        <f t="shared" si="0"/>
        <v>168</v>
      </c>
      <c r="I44" s="10">
        <v>44725</v>
      </c>
      <c r="J44" s="10">
        <v>44729</v>
      </c>
      <c r="K44" s="11"/>
    </row>
    <row r="45" spans="1:11" ht="201.6" x14ac:dyDescent="0.3">
      <c r="A45" s="11"/>
      <c r="B45" s="11"/>
      <c r="C45" s="7" t="s">
        <v>140</v>
      </c>
      <c r="D45" s="7" t="s">
        <v>141</v>
      </c>
      <c r="E45" s="7" t="s">
        <v>141</v>
      </c>
      <c r="F45" s="7" t="s">
        <v>142</v>
      </c>
      <c r="G45" s="8">
        <v>204060</v>
      </c>
      <c r="H45" s="9">
        <f t="shared" si="0"/>
        <v>1701</v>
      </c>
      <c r="I45" s="10">
        <v>44725</v>
      </c>
      <c r="J45" s="10">
        <v>44729</v>
      </c>
      <c r="K45" s="11"/>
    </row>
    <row r="46" spans="1:11" ht="201.6" x14ac:dyDescent="0.3">
      <c r="A46" s="11"/>
      <c r="B46" s="11"/>
      <c r="C46" s="7" t="s">
        <v>143</v>
      </c>
      <c r="D46" s="7" t="s">
        <v>144</v>
      </c>
      <c r="E46" s="7" t="s">
        <v>144</v>
      </c>
      <c r="F46" s="7" t="s">
        <v>145</v>
      </c>
      <c r="G46" s="8">
        <v>1417260</v>
      </c>
      <c r="H46" s="9">
        <f t="shared" si="0"/>
        <v>11811</v>
      </c>
      <c r="I46" s="10">
        <v>44725</v>
      </c>
      <c r="J46" s="10">
        <v>44729</v>
      </c>
      <c r="K46" s="11"/>
    </row>
    <row r="47" spans="1:11" ht="100.8" x14ac:dyDescent="0.3">
      <c r="A47" s="11"/>
      <c r="B47" s="11"/>
      <c r="C47" s="7" t="s">
        <v>146</v>
      </c>
      <c r="D47" s="7" t="s">
        <v>147</v>
      </c>
      <c r="E47" s="7" t="s">
        <v>148</v>
      </c>
      <c r="F47" s="7" t="s">
        <v>149</v>
      </c>
      <c r="G47" s="8">
        <v>620100</v>
      </c>
      <c r="H47" s="9">
        <f t="shared" si="0"/>
        <v>5168</v>
      </c>
      <c r="I47" s="10">
        <v>44725</v>
      </c>
      <c r="J47" s="10">
        <v>44729</v>
      </c>
      <c r="K47" s="11"/>
    </row>
    <row r="48" spans="1:11" ht="115.2" x14ac:dyDescent="0.3">
      <c r="A48" s="11"/>
      <c r="B48" s="11"/>
      <c r="C48" s="7" t="s">
        <v>150</v>
      </c>
      <c r="D48" s="7" t="s">
        <v>151</v>
      </c>
      <c r="E48" s="7" t="s">
        <v>151</v>
      </c>
      <c r="F48" s="7" t="s">
        <v>152</v>
      </c>
      <c r="G48" s="8">
        <v>153360</v>
      </c>
      <c r="H48" s="9">
        <f t="shared" si="0"/>
        <v>1278</v>
      </c>
      <c r="I48" s="10">
        <v>44725</v>
      </c>
      <c r="J48" s="10">
        <v>44729</v>
      </c>
      <c r="K48" s="11"/>
    </row>
    <row r="49" spans="1:11" ht="100.8" x14ac:dyDescent="0.3">
      <c r="A49" s="11"/>
      <c r="B49" s="11"/>
      <c r="C49" s="7" t="s">
        <v>153</v>
      </c>
      <c r="D49" s="7" t="s">
        <v>154</v>
      </c>
      <c r="E49" s="7" t="s">
        <v>155</v>
      </c>
      <c r="F49" s="7" t="s">
        <v>156</v>
      </c>
      <c r="G49" s="8">
        <v>3725160</v>
      </c>
      <c r="H49" s="9">
        <f t="shared" si="0"/>
        <v>31043</v>
      </c>
      <c r="I49" s="10">
        <v>44725</v>
      </c>
      <c r="J49" s="10">
        <v>44729</v>
      </c>
      <c r="K49" s="11"/>
    </row>
    <row r="50" spans="1:11" ht="115.2" x14ac:dyDescent="0.3">
      <c r="A50" s="11"/>
      <c r="B50" s="11"/>
      <c r="C50" s="7" t="s">
        <v>157</v>
      </c>
      <c r="D50" s="7" t="s">
        <v>158</v>
      </c>
      <c r="E50" s="7" t="s">
        <v>158</v>
      </c>
      <c r="F50" s="7" t="s">
        <v>159</v>
      </c>
      <c r="G50" s="8">
        <v>1383960</v>
      </c>
      <c r="H50" s="9">
        <f t="shared" si="0"/>
        <v>11533</v>
      </c>
      <c r="I50" s="10">
        <v>44725</v>
      </c>
      <c r="J50" s="10">
        <v>44729</v>
      </c>
      <c r="K50" s="11"/>
    </row>
    <row r="51" spans="1:11" ht="115.2" x14ac:dyDescent="0.3">
      <c r="A51" s="11"/>
      <c r="B51" s="11"/>
      <c r="C51" s="7" t="s">
        <v>160</v>
      </c>
      <c r="D51" s="7" t="s">
        <v>161</v>
      </c>
      <c r="E51" s="7" t="s">
        <v>162</v>
      </c>
      <c r="F51" s="7" t="s">
        <v>163</v>
      </c>
      <c r="G51" s="8">
        <v>61320</v>
      </c>
      <c r="H51" s="9">
        <f t="shared" si="0"/>
        <v>511</v>
      </c>
      <c r="I51" s="10">
        <v>44725</v>
      </c>
      <c r="J51" s="10">
        <v>44729</v>
      </c>
      <c r="K51" s="11"/>
    </row>
    <row r="52" spans="1:11" ht="172.8" x14ac:dyDescent="0.3">
      <c r="A52" s="11"/>
      <c r="B52" s="11"/>
      <c r="C52" s="7" t="s">
        <v>164</v>
      </c>
      <c r="D52" s="7" t="s">
        <v>165</v>
      </c>
      <c r="E52" s="7" t="s">
        <v>166</v>
      </c>
      <c r="F52" s="7" t="s">
        <v>167</v>
      </c>
      <c r="G52" s="8">
        <v>254700</v>
      </c>
      <c r="H52" s="9">
        <f t="shared" si="0"/>
        <v>2123</v>
      </c>
      <c r="I52" s="10">
        <v>44725</v>
      </c>
      <c r="J52" s="10">
        <v>44729</v>
      </c>
      <c r="K52" s="11"/>
    </row>
    <row r="53" spans="1:11" ht="129.6" x14ac:dyDescent="0.3">
      <c r="A53" s="11"/>
      <c r="B53" s="11"/>
      <c r="C53" s="7" t="s">
        <v>168</v>
      </c>
      <c r="D53" s="7" t="s">
        <v>169</v>
      </c>
      <c r="E53" s="7" t="s">
        <v>169</v>
      </c>
      <c r="F53" s="7" t="s">
        <v>170</v>
      </c>
      <c r="G53" s="8">
        <v>135240</v>
      </c>
      <c r="H53" s="9">
        <f t="shared" si="0"/>
        <v>1127</v>
      </c>
      <c r="I53" s="10">
        <v>44725</v>
      </c>
      <c r="J53" s="10">
        <v>44729</v>
      </c>
      <c r="K53" s="11"/>
    </row>
    <row r="54" spans="1:11" ht="129.6" x14ac:dyDescent="0.3">
      <c r="A54" s="11"/>
      <c r="B54" s="11"/>
      <c r="C54" s="7" t="s">
        <v>171</v>
      </c>
      <c r="D54" s="7" t="s">
        <v>172</v>
      </c>
      <c r="E54" s="7" t="s">
        <v>172</v>
      </c>
      <c r="F54" s="7" t="s">
        <v>173</v>
      </c>
      <c r="G54" s="8">
        <v>83460</v>
      </c>
      <c r="H54" s="9">
        <f t="shared" si="0"/>
        <v>696</v>
      </c>
      <c r="I54" s="10">
        <v>44725</v>
      </c>
      <c r="J54" s="10">
        <v>44729</v>
      </c>
      <c r="K54" s="11"/>
    </row>
    <row r="55" spans="1:11" ht="172.8" x14ac:dyDescent="0.3">
      <c r="A55" s="11"/>
      <c r="B55" s="11"/>
      <c r="C55" s="7" t="s">
        <v>174</v>
      </c>
      <c r="D55" s="7" t="s">
        <v>175</v>
      </c>
      <c r="E55" s="7" t="s">
        <v>175</v>
      </c>
      <c r="F55" s="7" t="s">
        <v>176</v>
      </c>
      <c r="G55" s="8">
        <v>558480</v>
      </c>
      <c r="H55" s="9">
        <f t="shared" si="0"/>
        <v>4654</v>
      </c>
      <c r="I55" s="10">
        <v>44725</v>
      </c>
      <c r="J55" s="10">
        <v>44729</v>
      </c>
      <c r="K55" s="11"/>
    </row>
    <row r="56" spans="1:11" ht="86.4" x14ac:dyDescent="0.3">
      <c r="A56" s="11"/>
      <c r="B56" s="11"/>
      <c r="C56" s="7" t="s">
        <v>177</v>
      </c>
      <c r="D56" s="7" t="s">
        <v>178</v>
      </c>
      <c r="E56" s="7" t="s">
        <v>179</v>
      </c>
      <c r="F56" s="7" t="s">
        <v>180</v>
      </c>
      <c r="G56" s="8">
        <v>842760</v>
      </c>
      <c r="H56" s="9">
        <f t="shared" si="0"/>
        <v>7023</v>
      </c>
      <c r="I56" s="10">
        <v>44725</v>
      </c>
      <c r="J56" s="10">
        <v>44729</v>
      </c>
      <c r="K56" s="11"/>
    </row>
    <row r="57" spans="1:11" ht="100.8" x14ac:dyDescent="0.3">
      <c r="A57" s="11"/>
      <c r="B57" s="11"/>
      <c r="C57" s="7" t="s">
        <v>181</v>
      </c>
      <c r="D57" s="7" t="s">
        <v>182</v>
      </c>
      <c r="E57" s="7" t="s">
        <v>182</v>
      </c>
      <c r="F57" s="7" t="s">
        <v>183</v>
      </c>
      <c r="G57" s="8">
        <v>64800</v>
      </c>
      <c r="H57" s="9">
        <f t="shared" si="0"/>
        <v>540</v>
      </c>
      <c r="I57" s="10">
        <v>44725</v>
      </c>
      <c r="J57" s="10">
        <v>44729</v>
      </c>
      <c r="K57" s="11"/>
    </row>
    <row r="58" spans="1:11" ht="201.6" x14ac:dyDescent="0.3">
      <c r="A58" s="11"/>
      <c r="B58" s="11"/>
      <c r="C58" s="7" t="s">
        <v>184</v>
      </c>
      <c r="D58" s="7" t="s">
        <v>185</v>
      </c>
      <c r="E58" s="7" t="s">
        <v>186</v>
      </c>
      <c r="F58" s="7" t="s">
        <v>187</v>
      </c>
      <c r="G58" s="8">
        <v>271860</v>
      </c>
      <c r="H58" s="9">
        <f t="shared" si="0"/>
        <v>2266</v>
      </c>
      <c r="I58" s="10">
        <v>44725</v>
      </c>
      <c r="J58" s="10">
        <v>44729</v>
      </c>
      <c r="K58" s="11"/>
    </row>
    <row r="59" spans="1:11" ht="115.2" x14ac:dyDescent="0.3">
      <c r="A59" s="11"/>
      <c r="B59" s="11"/>
      <c r="C59" s="7" t="s">
        <v>188</v>
      </c>
      <c r="D59" s="7" t="s">
        <v>189</v>
      </c>
      <c r="E59" s="7" t="s">
        <v>189</v>
      </c>
      <c r="F59" s="7" t="s">
        <v>190</v>
      </c>
      <c r="G59" s="8">
        <v>295800</v>
      </c>
      <c r="H59" s="9">
        <f t="shared" si="0"/>
        <v>2465</v>
      </c>
      <c r="I59" s="10">
        <v>44725</v>
      </c>
      <c r="J59" s="10">
        <v>44729</v>
      </c>
      <c r="K59" s="11"/>
    </row>
    <row r="60" spans="1:11" ht="158.4" x14ac:dyDescent="0.3">
      <c r="A60" s="11"/>
      <c r="B60" s="11"/>
      <c r="C60" s="7" t="s">
        <v>191</v>
      </c>
      <c r="D60" s="7" t="s">
        <v>192</v>
      </c>
      <c r="E60" s="7" t="s">
        <v>192</v>
      </c>
      <c r="F60" s="7" t="s">
        <v>193</v>
      </c>
      <c r="G60" s="8">
        <v>3209340</v>
      </c>
      <c r="H60" s="9">
        <f t="shared" si="0"/>
        <v>26745</v>
      </c>
      <c r="I60" s="10">
        <v>44725</v>
      </c>
      <c r="J60" s="10">
        <v>44729</v>
      </c>
      <c r="K60" s="11"/>
    </row>
    <row r="61" spans="1:11" ht="144" x14ac:dyDescent="0.3">
      <c r="A61" s="11"/>
      <c r="B61" s="11"/>
      <c r="C61" s="7" t="s">
        <v>194</v>
      </c>
      <c r="D61" s="7" t="s">
        <v>195</v>
      </c>
      <c r="E61" s="7" t="s">
        <v>195</v>
      </c>
      <c r="F61" s="7" t="s">
        <v>196</v>
      </c>
      <c r="G61" s="8">
        <v>720300</v>
      </c>
      <c r="H61" s="9">
        <f t="shared" si="0"/>
        <v>6003</v>
      </c>
      <c r="I61" s="10">
        <v>44725</v>
      </c>
      <c r="J61" s="10">
        <v>44729</v>
      </c>
      <c r="K61" s="11"/>
    </row>
    <row r="62" spans="1:11" ht="115.2" x14ac:dyDescent="0.3">
      <c r="A62" s="11"/>
      <c r="B62" s="11"/>
      <c r="C62" s="7" t="s">
        <v>197</v>
      </c>
      <c r="D62" s="7" t="s">
        <v>198</v>
      </c>
      <c r="E62" s="7" t="s">
        <v>198</v>
      </c>
      <c r="F62" s="7" t="s">
        <v>199</v>
      </c>
      <c r="G62" s="8">
        <v>196320</v>
      </c>
      <c r="H62" s="9">
        <f t="shared" si="0"/>
        <v>1636</v>
      </c>
      <c r="I62" s="10">
        <v>44725</v>
      </c>
      <c r="J62" s="10">
        <v>44729</v>
      </c>
      <c r="K62" s="11"/>
    </row>
    <row r="63" spans="1:11" ht="158.4" x14ac:dyDescent="0.3">
      <c r="A63" s="11"/>
      <c r="B63" s="11"/>
      <c r="C63" s="7" t="s">
        <v>200</v>
      </c>
      <c r="D63" s="7" t="s">
        <v>201</v>
      </c>
      <c r="E63" s="7" t="s">
        <v>201</v>
      </c>
      <c r="F63" s="7" t="s">
        <v>202</v>
      </c>
      <c r="G63" s="8">
        <v>40980</v>
      </c>
      <c r="H63" s="9">
        <f t="shared" si="0"/>
        <v>342</v>
      </c>
      <c r="I63" s="10">
        <v>44725</v>
      </c>
      <c r="J63" s="10">
        <v>44729</v>
      </c>
      <c r="K63" s="11"/>
    </row>
    <row r="64" spans="1:11" ht="158.4" x14ac:dyDescent="0.3">
      <c r="A64" s="11"/>
      <c r="B64" s="11"/>
      <c r="C64" s="7" t="s">
        <v>200</v>
      </c>
      <c r="D64" s="7" t="s">
        <v>203</v>
      </c>
      <c r="E64" s="7" t="s">
        <v>203</v>
      </c>
      <c r="F64" s="7" t="s">
        <v>204</v>
      </c>
      <c r="G64" s="8">
        <v>45060</v>
      </c>
      <c r="H64" s="9">
        <f t="shared" si="0"/>
        <v>376</v>
      </c>
      <c r="I64" s="10">
        <v>44725</v>
      </c>
      <c r="J64" s="10">
        <v>44729</v>
      </c>
      <c r="K64" s="11"/>
    </row>
    <row r="65" spans="1:11" ht="158.4" x14ac:dyDescent="0.3">
      <c r="A65" s="11"/>
      <c r="B65" s="11"/>
      <c r="C65" s="7" t="s">
        <v>200</v>
      </c>
      <c r="D65" s="7" t="s">
        <v>205</v>
      </c>
      <c r="E65" s="7" t="s">
        <v>205</v>
      </c>
      <c r="F65" s="7" t="s">
        <v>206</v>
      </c>
      <c r="G65" s="8">
        <v>3120</v>
      </c>
      <c r="H65" s="9">
        <f t="shared" si="0"/>
        <v>26</v>
      </c>
      <c r="I65" s="10">
        <v>44725</v>
      </c>
      <c r="J65" s="10">
        <v>44729</v>
      </c>
      <c r="K65" s="11"/>
    </row>
    <row r="66" spans="1:11" ht="158.4" x14ac:dyDescent="0.3">
      <c r="A66" s="11"/>
      <c r="B66" s="11"/>
      <c r="C66" s="7" t="s">
        <v>200</v>
      </c>
      <c r="D66" s="7" t="s">
        <v>207</v>
      </c>
      <c r="E66" s="7" t="s">
        <v>207</v>
      </c>
      <c r="F66" s="7" t="s">
        <v>208</v>
      </c>
      <c r="G66" s="8">
        <v>14640</v>
      </c>
      <c r="H66" s="9">
        <f t="shared" si="0"/>
        <v>122</v>
      </c>
      <c r="I66" s="10">
        <v>44725</v>
      </c>
      <c r="J66" s="10">
        <v>44729</v>
      </c>
      <c r="K66" s="11"/>
    </row>
    <row r="67" spans="1:11" ht="158.4" x14ac:dyDescent="0.3">
      <c r="A67" s="11"/>
      <c r="B67" s="11"/>
      <c r="C67" s="7" t="s">
        <v>200</v>
      </c>
      <c r="D67" s="7" t="s">
        <v>209</v>
      </c>
      <c r="E67" s="7" t="s">
        <v>209</v>
      </c>
      <c r="F67" s="7" t="s">
        <v>210</v>
      </c>
      <c r="G67" s="8">
        <v>20580</v>
      </c>
      <c r="H67" s="9">
        <f t="shared" si="0"/>
        <v>172</v>
      </c>
      <c r="I67" s="10">
        <v>44725</v>
      </c>
      <c r="J67" s="10">
        <v>44729</v>
      </c>
      <c r="K67" s="11"/>
    </row>
    <row r="68" spans="1:11" ht="158.4" x14ac:dyDescent="0.3">
      <c r="A68" s="11"/>
      <c r="B68" s="11"/>
      <c r="C68" s="7" t="s">
        <v>200</v>
      </c>
      <c r="D68" s="7" t="s">
        <v>211</v>
      </c>
      <c r="E68" s="7" t="s">
        <v>211</v>
      </c>
      <c r="F68" s="7" t="s">
        <v>212</v>
      </c>
      <c r="G68" s="8">
        <v>4380</v>
      </c>
      <c r="H68" s="9">
        <f t="shared" si="0"/>
        <v>37</v>
      </c>
      <c r="I68" s="10">
        <v>44725</v>
      </c>
      <c r="J68" s="10">
        <v>44729</v>
      </c>
      <c r="K68" s="11"/>
    </row>
    <row r="69" spans="1:11" ht="158.4" x14ac:dyDescent="0.3">
      <c r="A69" s="11"/>
      <c r="B69" s="11"/>
      <c r="C69" s="7" t="s">
        <v>200</v>
      </c>
      <c r="D69" s="7" t="s">
        <v>213</v>
      </c>
      <c r="E69" s="7" t="s">
        <v>213</v>
      </c>
      <c r="F69" s="7" t="s">
        <v>214</v>
      </c>
      <c r="G69" s="8">
        <v>7380</v>
      </c>
      <c r="H69" s="9">
        <f t="shared" si="0"/>
        <v>62</v>
      </c>
      <c r="I69" s="10">
        <v>44725</v>
      </c>
      <c r="J69" s="10">
        <v>44729</v>
      </c>
      <c r="K69" s="11"/>
    </row>
    <row r="70" spans="1:11" ht="144" x14ac:dyDescent="0.3">
      <c r="A70" s="11"/>
      <c r="B70" s="11"/>
      <c r="C70" s="7" t="s">
        <v>200</v>
      </c>
      <c r="D70" s="7" t="s">
        <v>215</v>
      </c>
      <c r="E70" s="7" t="s">
        <v>215</v>
      </c>
      <c r="F70" s="7" t="s">
        <v>216</v>
      </c>
      <c r="G70" s="8">
        <v>24660</v>
      </c>
      <c r="H70" s="9">
        <f t="shared" si="0"/>
        <v>206</v>
      </c>
      <c r="I70" s="10">
        <v>44725</v>
      </c>
      <c r="J70" s="10">
        <v>44729</v>
      </c>
      <c r="K70" s="11"/>
    </row>
    <row r="71" spans="1:11" ht="144" x14ac:dyDescent="0.3">
      <c r="A71" s="11"/>
      <c r="B71" s="11"/>
      <c r="C71" s="7" t="s">
        <v>200</v>
      </c>
      <c r="D71" s="7" t="s">
        <v>217</v>
      </c>
      <c r="E71" s="7" t="s">
        <v>217</v>
      </c>
      <c r="F71" s="7" t="s">
        <v>218</v>
      </c>
      <c r="G71" s="8">
        <v>5100</v>
      </c>
      <c r="H71" s="9">
        <f t="shared" si="0"/>
        <v>43</v>
      </c>
      <c r="I71" s="10">
        <v>44725</v>
      </c>
      <c r="J71" s="10">
        <v>44729</v>
      </c>
      <c r="K71" s="11"/>
    </row>
    <row r="72" spans="1:11" ht="230.4" x14ac:dyDescent="0.3">
      <c r="A72" s="11"/>
      <c r="B72" s="11"/>
      <c r="C72" s="7" t="s">
        <v>200</v>
      </c>
      <c r="D72" s="7" t="s">
        <v>219</v>
      </c>
      <c r="E72" s="7" t="s">
        <v>219</v>
      </c>
      <c r="F72" s="7" t="s">
        <v>220</v>
      </c>
      <c r="G72" s="8">
        <v>133080</v>
      </c>
      <c r="H72" s="9">
        <f t="shared" ref="H72:H98" si="1">ROUNDUP(G72/120,)</f>
        <v>1109</v>
      </c>
      <c r="I72" s="10">
        <v>44725</v>
      </c>
      <c r="J72" s="10">
        <v>44729</v>
      </c>
      <c r="K72" s="11"/>
    </row>
    <row r="73" spans="1:11" ht="158.4" x14ac:dyDescent="0.3">
      <c r="A73" s="11"/>
      <c r="B73" s="11"/>
      <c r="C73" s="7" t="s">
        <v>200</v>
      </c>
      <c r="D73" s="7" t="s">
        <v>221</v>
      </c>
      <c r="E73" s="7" t="s">
        <v>221</v>
      </c>
      <c r="F73" s="7" t="s">
        <v>222</v>
      </c>
      <c r="G73" s="8">
        <v>4260</v>
      </c>
      <c r="H73" s="9">
        <f t="shared" si="1"/>
        <v>36</v>
      </c>
      <c r="I73" s="10">
        <v>44725</v>
      </c>
      <c r="J73" s="10">
        <v>44729</v>
      </c>
      <c r="K73" s="11"/>
    </row>
    <row r="74" spans="1:11" ht="115.2" x14ac:dyDescent="0.3">
      <c r="A74" s="11"/>
      <c r="B74" s="11"/>
      <c r="C74" s="7" t="s">
        <v>223</v>
      </c>
      <c r="D74" s="7" t="s">
        <v>224</v>
      </c>
      <c r="E74" s="7" t="s">
        <v>224</v>
      </c>
      <c r="F74" s="7" t="s">
        <v>225</v>
      </c>
      <c r="G74" s="8">
        <v>40140</v>
      </c>
      <c r="H74" s="9">
        <f t="shared" si="1"/>
        <v>335</v>
      </c>
      <c r="I74" s="10">
        <v>44725</v>
      </c>
      <c r="J74" s="10">
        <v>44729</v>
      </c>
      <c r="K74" s="11"/>
    </row>
    <row r="75" spans="1:11" ht="115.2" x14ac:dyDescent="0.3">
      <c r="A75" s="11"/>
      <c r="B75" s="11"/>
      <c r="C75" s="7" t="s">
        <v>223</v>
      </c>
      <c r="D75" s="7" t="s">
        <v>226</v>
      </c>
      <c r="E75" s="7" t="s">
        <v>226</v>
      </c>
      <c r="F75" s="7" t="s">
        <v>227</v>
      </c>
      <c r="G75" s="8">
        <v>13740</v>
      </c>
      <c r="H75" s="9">
        <f t="shared" si="1"/>
        <v>115</v>
      </c>
      <c r="I75" s="10">
        <v>44725</v>
      </c>
      <c r="J75" s="10">
        <v>44729</v>
      </c>
      <c r="K75" s="11"/>
    </row>
    <row r="76" spans="1:11" ht="115.2" x14ac:dyDescent="0.3">
      <c r="A76" s="11"/>
      <c r="B76" s="11"/>
      <c r="C76" s="7" t="s">
        <v>223</v>
      </c>
      <c r="D76" s="7" t="s">
        <v>228</v>
      </c>
      <c r="E76" s="7" t="s">
        <v>228</v>
      </c>
      <c r="F76" s="7" t="s">
        <v>229</v>
      </c>
      <c r="G76" s="8">
        <v>32760</v>
      </c>
      <c r="H76" s="9">
        <f t="shared" si="1"/>
        <v>273</v>
      </c>
      <c r="I76" s="10">
        <v>44725</v>
      </c>
      <c r="J76" s="10">
        <v>44729</v>
      </c>
      <c r="K76" s="11"/>
    </row>
    <row r="77" spans="1:11" ht="115.2" x14ac:dyDescent="0.3">
      <c r="A77" s="11"/>
      <c r="B77" s="11"/>
      <c r="C77" s="7" t="s">
        <v>223</v>
      </c>
      <c r="D77" s="7" t="s">
        <v>230</v>
      </c>
      <c r="E77" s="7" t="s">
        <v>230</v>
      </c>
      <c r="F77" s="7" t="s">
        <v>231</v>
      </c>
      <c r="G77" s="8">
        <v>3120</v>
      </c>
      <c r="H77" s="9">
        <f t="shared" si="1"/>
        <v>26</v>
      </c>
      <c r="I77" s="10">
        <v>44725</v>
      </c>
      <c r="J77" s="10">
        <v>44729</v>
      </c>
      <c r="K77" s="11"/>
    </row>
    <row r="78" spans="1:11" ht="115.2" x14ac:dyDescent="0.3">
      <c r="A78" s="11"/>
      <c r="B78" s="11"/>
      <c r="C78" s="7" t="s">
        <v>223</v>
      </c>
      <c r="D78" s="7" t="s">
        <v>232</v>
      </c>
      <c r="E78" s="7" t="s">
        <v>232</v>
      </c>
      <c r="F78" s="7" t="s">
        <v>233</v>
      </c>
      <c r="G78" s="8">
        <v>8700</v>
      </c>
      <c r="H78" s="9">
        <f t="shared" si="1"/>
        <v>73</v>
      </c>
      <c r="I78" s="10">
        <v>44725</v>
      </c>
      <c r="J78" s="10">
        <v>44729</v>
      </c>
      <c r="K78" s="11"/>
    </row>
    <row r="79" spans="1:11" ht="115.2" x14ac:dyDescent="0.3">
      <c r="A79" s="11"/>
      <c r="B79" s="11"/>
      <c r="C79" s="7" t="s">
        <v>223</v>
      </c>
      <c r="D79" s="7" t="s">
        <v>234</v>
      </c>
      <c r="E79" s="7" t="s">
        <v>234</v>
      </c>
      <c r="F79" s="7" t="s">
        <v>235</v>
      </c>
      <c r="G79" s="8">
        <v>15900</v>
      </c>
      <c r="H79" s="9">
        <f t="shared" si="1"/>
        <v>133</v>
      </c>
      <c r="I79" s="10">
        <v>44725</v>
      </c>
      <c r="J79" s="10">
        <v>44729</v>
      </c>
      <c r="K79" s="11"/>
    </row>
    <row r="80" spans="1:11" ht="115.2" x14ac:dyDescent="0.3">
      <c r="A80" s="11"/>
      <c r="B80" s="11"/>
      <c r="C80" s="7" t="s">
        <v>223</v>
      </c>
      <c r="D80" s="7" t="s">
        <v>236</v>
      </c>
      <c r="E80" s="7" t="s">
        <v>236</v>
      </c>
      <c r="F80" s="7" t="s">
        <v>237</v>
      </c>
      <c r="G80" s="8">
        <v>7980</v>
      </c>
      <c r="H80" s="9">
        <f t="shared" si="1"/>
        <v>67</v>
      </c>
      <c r="I80" s="10">
        <v>44725</v>
      </c>
      <c r="J80" s="10">
        <v>44729</v>
      </c>
      <c r="K80" s="11"/>
    </row>
    <row r="81" spans="1:11" ht="115.2" x14ac:dyDescent="0.3">
      <c r="A81" s="11"/>
      <c r="B81" s="11"/>
      <c r="C81" s="7" t="s">
        <v>223</v>
      </c>
      <c r="D81" s="7" t="s">
        <v>238</v>
      </c>
      <c r="E81" s="7" t="s">
        <v>238</v>
      </c>
      <c r="F81" s="7" t="s">
        <v>239</v>
      </c>
      <c r="G81" s="8">
        <v>10260</v>
      </c>
      <c r="H81" s="9">
        <f t="shared" si="1"/>
        <v>86</v>
      </c>
      <c r="I81" s="10">
        <v>44725</v>
      </c>
      <c r="J81" s="10">
        <v>44729</v>
      </c>
      <c r="K81" s="11"/>
    </row>
    <row r="82" spans="1:11" ht="115.2" x14ac:dyDescent="0.3">
      <c r="A82" s="11"/>
      <c r="B82" s="11"/>
      <c r="C82" s="7" t="s">
        <v>223</v>
      </c>
      <c r="D82" s="7" t="s">
        <v>240</v>
      </c>
      <c r="E82" s="7" t="s">
        <v>240</v>
      </c>
      <c r="F82" s="7" t="s">
        <v>241</v>
      </c>
      <c r="G82" s="8">
        <v>13260</v>
      </c>
      <c r="H82" s="9">
        <f t="shared" si="1"/>
        <v>111</v>
      </c>
      <c r="I82" s="10">
        <v>44725</v>
      </c>
      <c r="J82" s="10">
        <v>44729</v>
      </c>
      <c r="K82" s="11"/>
    </row>
    <row r="83" spans="1:11" ht="115.2" x14ac:dyDescent="0.3">
      <c r="A83" s="11"/>
      <c r="B83" s="11"/>
      <c r="C83" s="7" t="s">
        <v>223</v>
      </c>
      <c r="D83" s="7" t="s">
        <v>242</v>
      </c>
      <c r="E83" s="7" t="s">
        <v>242</v>
      </c>
      <c r="F83" s="7" t="s">
        <v>243</v>
      </c>
      <c r="G83" s="8">
        <v>23040</v>
      </c>
      <c r="H83" s="9">
        <f t="shared" si="1"/>
        <v>192</v>
      </c>
      <c r="I83" s="10">
        <v>44725</v>
      </c>
      <c r="J83" s="10">
        <v>44729</v>
      </c>
      <c r="K83" s="11"/>
    </row>
    <row r="84" spans="1:11" ht="115.2" x14ac:dyDescent="0.3">
      <c r="A84" s="11"/>
      <c r="B84" s="11"/>
      <c r="C84" s="7" t="s">
        <v>223</v>
      </c>
      <c r="D84" s="7" t="s">
        <v>244</v>
      </c>
      <c r="E84" s="7" t="s">
        <v>244</v>
      </c>
      <c r="F84" s="7" t="s">
        <v>245</v>
      </c>
      <c r="G84" s="8">
        <v>23160</v>
      </c>
      <c r="H84" s="9">
        <f t="shared" si="1"/>
        <v>193</v>
      </c>
      <c r="I84" s="10">
        <v>44725</v>
      </c>
      <c r="J84" s="10">
        <v>44729</v>
      </c>
      <c r="K84" s="11"/>
    </row>
    <row r="85" spans="1:11" ht="115.2" x14ac:dyDescent="0.3">
      <c r="A85" s="11"/>
      <c r="B85" s="11"/>
      <c r="C85" s="7" t="s">
        <v>223</v>
      </c>
      <c r="D85" s="7" t="s">
        <v>246</v>
      </c>
      <c r="E85" s="7" t="s">
        <v>246</v>
      </c>
      <c r="F85" s="7" t="s">
        <v>247</v>
      </c>
      <c r="G85" s="8">
        <v>81780</v>
      </c>
      <c r="H85" s="9">
        <f t="shared" si="1"/>
        <v>682</v>
      </c>
      <c r="I85" s="10">
        <v>44725</v>
      </c>
      <c r="J85" s="10">
        <v>44729</v>
      </c>
      <c r="K85" s="11"/>
    </row>
    <row r="86" spans="1:11" ht="115.2" x14ac:dyDescent="0.3">
      <c r="A86" s="11"/>
      <c r="B86" s="11"/>
      <c r="C86" s="7" t="s">
        <v>223</v>
      </c>
      <c r="D86" s="7" t="s">
        <v>248</v>
      </c>
      <c r="E86" s="7" t="s">
        <v>248</v>
      </c>
      <c r="F86" s="7" t="s">
        <v>249</v>
      </c>
      <c r="G86" s="8">
        <v>16440</v>
      </c>
      <c r="H86" s="9">
        <f t="shared" si="1"/>
        <v>137</v>
      </c>
      <c r="I86" s="10">
        <v>44725</v>
      </c>
      <c r="J86" s="10">
        <v>44729</v>
      </c>
      <c r="K86" s="11"/>
    </row>
    <row r="87" spans="1:11" ht="115.2" x14ac:dyDescent="0.3">
      <c r="A87" s="11"/>
      <c r="B87" s="11"/>
      <c r="C87" s="7" t="s">
        <v>223</v>
      </c>
      <c r="D87" s="7" t="s">
        <v>250</v>
      </c>
      <c r="E87" s="7" t="s">
        <v>250</v>
      </c>
      <c r="F87" s="7" t="s">
        <v>251</v>
      </c>
      <c r="G87" s="8">
        <v>10680</v>
      </c>
      <c r="H87" s="9">
        <f t="shared" si="1"/>
        <v>89</v>
      </c>
      <c r="I87" s="10">
        <v>44725</v>
      </c>
      <c r="J87" s="10">
        <v>44729</v>
      </c>
      <c r="K87" s="11"/>
    </row>
    <row r="88" spans="1:11" ht="115.2" x14ac:dyDescent="0.3">
      <c r="A88" s="11"/>
      <c r="B88" s="11"/>
      <c r="C88" s="7" t="s">
        <v>223</v>
      </c>
      <c r="D88" s="7" t="s">
        <v>252</v>
      </c>
      <c r="E88" s="7" t="s">
        <v>252</v>
      </c>
      <c r="F88" s="7" t="s">
        <v>253</v>
      </c>
      <c r="G88" s="8">
        <v>62400</v>
      </c>
      <c r="H88" s="9">
        <f t="shared" si="1"/>
        <v>520</v>
      </c>
      <c r="I88" s="10">
        <v>44725</v>
      </c>
      <c r="J88" s="10">
        <v>44729</v>
      </c>
      <c r="K88" s="11"/>
    </row>
    <row r="89" spans="1:11" ht="115.2" x14ac:dyDescent="0.3">
      <c r="A89" s="11"/>
      <c r="B89" s="11"/>
      <c r="C89" s="7" t="s">
        <v>223</v>
      </c>
      <c r="D89" s="7" t="s">
        <v>254</v>
      </c>
      <c r="E89" s="7" t="s">
        <v>254</v>
      </c>
      <c r="F89" s="7" t="s">
        <v>255</v>
      </c>
      <c r="G89" s="8">
        <v>108120</v>
      </c>
      <c r="H89" s="9">
        <f t="shared" si="1"/>
        <v>901</v>
      </c>
      <c r="I89" s="10">
        <v>44725</v>
      </c>
      <c r="J89" s="10">
        <v>44729</v>
      </c>
      <c r="K89" s="11"/>
    </row>
    <row r="90" spans="1:11" ht="115.2" x14ac:dyDescent="0.3">
      <c r="A90" s="11"/>
      <c r="B90" s="11"/>
      <c r="C90" s="7" t="s">
        <v>223</v>
      </c>
      <c r="D90" s="7" t="s">
        <v>256</v>
      </c>
      <c r="E90" s="7" t="s">
        <v>256</v>
      </c>
      <c r="F90" s="7" t="s">
        <v>257</v>
      </c>
      <c r="G90" s="9">
        <v>660</v>
      </c>
      <c r="H90" s="9">
        <f t="shared" si="1"/>
        <v>6</v>
      </c>
      <c r="I90" s="10">
        <v>44725</v>
      </c>
      <c r="J90" s="10">
        <v>44729</v>
      </c>
      <c r="K90" s="11"/>
    </row>
    <row r="91" spans="1:11" ht="115.2" x14ac:dyDescent="0.3">
      <c r="A91" s="11"/>
      <c r="B91" s="11"/>
      <c r="C91" s="7" t="s">
        <v>223</v>
      </c>
      <c r="D91" s="7" t="s">
        <v>258</v>
      </c>
      <c r="E91" s="7" t="s">
        <v>258</v>
      </c>
      <c r="F91" s="7" t="s">
        <v>259</v>
      </c>
      <c r="G91" s="8">
        <v>28800</v>
      </c>
      <c r="H91" s="9">
        <f t="shared" si="1"/>
        <v>240</v>
      </c>
      <c r="I91" s="10">
        <v>44725</v>
      </c>
      <c r="J91" s="10">
        <v>44729</v>
      </c>
      <c r="K91" s="11"/>
    </row>
    <row r="92" spans="1:11" ht="115.2" x14ac:dyDescent="0.3">
      <c r="A92" s="11"/>
      <c r="B92" s="11"/>
      <c r="C92" s="7" t="s">
        <v>223</v>
      </c>
      <c r="D92" s="7" t="s">
        <v>260</v>
      </c>
      <c r="E92" s="7" t="s">
        <v>260</v>
      </c>
      <c r="F92" s="7" t="s">
        <v>261</v>
      </c>
      <c r="G92" s="8">
        <v>30120</v>
      </c>
      <c r="H92" s="9">
        <f t="shared" si="1"/>
        <v>251</v>
      </c>
      <c r="I92" s="10">
        <v>44725</v>
      </c>
      <c r="J92" s="10">
        <v>44729</v>
      </c>
      <c r="K92" s="11"/>
    </row>
    <row r="93" spans="1:11" ht="115.2" x14ac:dyDescent="0.3">
      <c r="A93" s="11"/>
      <c r="B93" s="11"/>
      <c r="C93" s="7" t="s">
        <v>223</v>
      </c>
      <c r="D93" s="7" t="s">
        <v>262</v>
      </c>
      <c r="E93" s="7" t="s">
        <v>262</v>
      </c>
      <c r="F93" s="7" t="s">
        <v>263</v>
      </c>
      <c r="G93" s="8">
        <v>80880</v>
      </c>
      <c r="H93" s="9">
        <f t="shared" si="1"/>
        <v>674</v>
      </c>
      <c r="I93" s="10">
        <v>44725</v>
      </c>
      <c r="J93" s="10">
        <v>44729</v>
      </c>
      <c r="K93" s="11"/>
    </row>
    <row r="94" spans="1:11" ht="115.2" x14ac:dyDescent="0.3">
      <c r="A94" s="11"/>
      <c r="B94" s="11"/>
      <c r="C94" s="7" t="s">
        <v>223</v>
      </c>
      <c r="D94" s="7" t="s">
        <v>264</v>
      </c>
      <c r="E94" s="7" t="s">
        <v>264</v>
      </c>
      <c r="F94" s="7" t="s">
        <v>265</v>
      </c>
      <c r="G94" s="8">
        <v>1740</v>
      </c>
      <c r="H94" s="9">
        <f t="shared" si="1"/>
        <v>15</v>
      </c>
      <c r="I94" s="10">
        <v>44725</v>
      </c>
      <c r="J94" s="10">
        <v>44729</v>
      </c>
      <c r="K94" s="11"/>
    </row>
    <row r="95" spans="1:11" ht="115.2" x14ac:dyDescent="0.3">
      <c r="A95" s="11"/>
      <c r="B95" s="11"/>
      <c r="C95" s="7" t="s">
        <v>223</v>
      </c>
      <c r="D95" s="7" t="s">
        <v>266</v>
      </c>
      <c r="E95" s="7" t="s">
        <v>266</v>
      </c>
      <c r="F95" s="7" t="s">
        <v>267</v>
      </c>
      <c r="G95" s="8">
        <v>25800</v>
      </c>
      <c r="H95" s="9">
        <f t="shared" si="1"/>
        <v>215</v>
      </c>
      <c r="I95" s="10">
        <v>44725</v>
      </c>
      <c r="J95" s="10">
        <v>44729</v>
      </c>
      <c r="K95" s="11"/>
    </row>
    <row r="96" spans="1:11" ht="115.2" x14ac:dyDescent="0.3">
      <c r="A96" s="11"/>
      <c r="B96" s="11"/>
      <c r="C96" s="7" t="s">
        <v>223</v>
      </c>
      <c r="D96" s="7" t="s">
        <v>268</v>
      </c>
      <c r="E96" s="7" t="s">
        <v>268</v>
      </c>
      <c r="F96" s="7" t="s">
        <v>269</v>
      </c>
      <c r="G96" s="8">
        <v>11640</v>
      </c>
      <c r="H96" s="9">
        <f t="shared" si="1"/>
        <v>97</v>
      </c>
      <c r="I96" s="10">
        <v>44725</v>
      </c>
      <c r="J96" s="10">
        <v>44729</v>
      </c>
      <c r="K96" s="11"/>
    </row>
    <row r="97" spans="1:11" ht="115.2" x14ac:dyDescent="0.3">
      <c r="A97" s="11"/>
      <c r="B97" s="11"/>
      <c r="C97" s="7" t="s">
        <v>223</v>
      </c>
      <c r="D97" s="7" t="s">
        <v>270</v>
      </c>
      <c r="E97" s="7" t="s">
        <v>270</v>
      </c>
      <c r="F97" s="7" t="s">
        <v>271</v>
      </c>
      <c r="G97" s="8">
        <v>49260</v>
      </c>
      <c r="H97" s="9">
        <f t="shared" si="1"/>
        <v>411</v>
      </c>
      <c r="I97" s="10">
        <v>44725</v>
      </c>
      <c r="J97" s="10">
        <v>44729</v>
      </c>
      <c r="K97" s="11"/>
    </row>
    <row r="98" spans="1:11" ht="115.2" x14ac:dyDescent="0.3">
      <c r="A98" s="11"/>
      <c r="B98" s="11"/>
      <c r="C98" s="7" t="s">
        <v>223</v>
      </c>
      <c r="D98" s="7" t="s">
        <v>272</v>
      </c>
      <c r="E98" s="7" t="s">
        <v>272</v>
      </c>
      <c r="F98" s="7" t="s">
        <v>273</v>
      </c>
      <c r="G98" s="8">
        <v>389520</v>
      </c>
      <c r="H98" s="9">
        <f t="shared" si="1"/>
        <v>3246</v>
      </c>
      <c r="I98" s="10">
        <v>44725</v>
      </c>
      <c r="J98" s="10">
        <v>44729</v>
      </c>
      <c r="K98" s="11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2022-04-06T13:46:59Z</dcterms:modified>
</cp:coreProperties>
</file>