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3.04.2022 на размещение\Круг добра\"/>
    </mc:Choice>
  </mc:AlternateContent>
  <xr:revisionPtr revIDLastSave="0" documentId="8_{F965484A-5FF5-4771-AC00-6172DB02B6B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Доставка!$A$6:$L$14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7" i="2"/>
  <c r="G18" i="2" l="1"/>
  <c r="H18" i="2" l="1"/>
</calcChain>
</file>

<file path=xl/sharedStrings.xml><?xml version="1.0" encoding="utf-8"?>
<sst xmlns="http://schemas.openxmlformats.org/spreadsheetml/2006/main" count="83" uniqueCount="53">
  <si>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</si>
  <si>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</si>
  <si>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</si>
  <si>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</si>
  <si>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</si>
  <si>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</si>
  <si>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</si>
  <si>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</si>
  <si>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</si>
  <si>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</si>
  <si>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</si>
  <si>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</si>
  <si>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ООО "ИРВИН"</t>
  </si>
  <si>
    <t>Международное непатентованное наименование:  Рисдиплам</t>
  </si>
  <si>
    <t xml:space="preserve">Торговое наименование: ЭВРИСДИ®
</t>
  </si>
  <si>
    <t>Фактическая дата доставки</t>
  </si>
  <si>
    <r>
      <t>Государственный контракт от «05» апреля 2022 г.</t>
    </r>
    <r>
      <rPr>
        <b/>
        <sz val="14"/>
        <rFont val="Arial"/>
        <family val="2"/>
        <charset val="204"/>
      </rPr>
      <t xml:space="preserve"> № 0873400003922000192_358372</t>
    </r>
  </si>
  <si>
    <t>0873400003922000192_358372</t>
  </si>
  <si>
    <t>0873400003922000192_358373</t>
  </si>
  <si>
    <t>Министерство здравоохранения Амурской области</t>
  </si>
  <si>
    <t xml:space="preserve">С даты заключения Контракта - не позднее 
01.05.2022
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</si>
  <si>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</si>
  <si>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</si>
  <si>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Забайкальского края</t>
  </si>
  <si>
    <t>Государственное учреждение здравоохранения «Краевая детская клиническая больница»</t>
  </si>
  <si>
    <t>Забайкальский край, г. Чита, ул. Новобульварная, д. 20</t>
  </si>
  <si>
    <t>Министерство здравоохранения Приморского края</t>
  </si>
  <si>
    <t>Государственное бюджетное учреждение здравоохранения  «Краевая детская клиническая больница № 2»</t>
  </si>
  <si>
    <t>Приморский край, г. Владивосток, ул. Приморская, д. 6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</si>
  <si>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</si>
  <si>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</si>
  <si>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г.Улан-Удэ, ул. Дальневосточная, д. 7</t>
  </si>
  <si>
    <t>Министерство здравоохранения Сахалинской области</t>
  </si>
  <si>
    <t>Государственное бюджетное учреждение здравоохранения «Областная детская больница»</t>
  </si>
  <si>
    <t>Сахалинская область, г. Южно-Сахалинск, ул. Ленина, д. 311</t>
  </si>
  <si>
    <t>Департамент здравоохранения Томской области</t>
  </si>
  <si>
    <t>Областное государственное бюджетное учреждение здравоохранения «Асиновская районная больница»</t>
  </si>
  <si>
    <t>Томская область, г. Асино, ул. им. Гончарова , д. 170</t>
  </si>
  <si>
    <t>Департамент здравоохранения Тюменской области</t>
  </si>
  <si>
    <t>Государственное автономное учреждение здравоохранения Тюменской области «Детский лечебно-реабилитационный центр «Надежда»</t>
  </si>
  <si>
    <t>Тюменская область, г. Тюмень, ул. Славянская, д. 1, к. 2</t>
  </si>
  <si>
    <t>Министерство здравоохранения Хабаровского края</t>
  </si>
  <si>
    <t>Краевое государственное бюджетное учреждение здравоохранения «Детская краевая клиническая больница» имени А.К. Пиотровича министерства здравоохранения Хабаровского края</t>
  </si>
  <si>
    <t>Хабаровский край, г. Хабаровск, ул. Прогрессивная, д. 6</t>
  </si>
  <si>
    <t>Департамент здравоохранения Ханты-Мансийского автономного округа - Югры</t>
  </si>
  <si>
    <t>Бюджетное учреждение Ханты-Мансийского автономного округа - Югры «Нижневартовская городская детская поликлиника»</t>
  </si>
  <si>
    <t>Ханты-Мансийский автономный округ - Югра, г. Нижневартовск, ул. Дзержинского, д. 8, к. А</t>
  </si>
  <si>
    <t>Министерство здравоохранения Челябинской области</t>
  </si>
  <si>
    <t>Государственное бюджетное учреждение здравоохранения «Челябинская областная детская клиническая больница»</t>
  </si>
  <si>
    <t>Челябинская область, г. Челябинск, ул. Блюхера, д. 42А</t>
  </si>
  <si>
    <t xml:space="preserve">Департамент здравоохранения Ямало-Ненецкого автономного округа 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</si>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</sst>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4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zoomScale="80" zoomScaleNormal="80" workbookViewId="0">
      <selection activeCell="A6" sqref="A6:L19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15.4414062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1" width="16.5546875" customWidth="1"/>
    <col min="12" max="12" width="15.6640625" customWidth="1"/>
    <col min="13" max="13" width="15.109375" customWidth="1"/>
  </cols>
  <sheetData>
    <row r="1" spans="1:12" ht="13.8" x14ac:dyDescent="0.3">
      <c r="L1" s="6" t="s">
        <v>5</v>
      </c>
    </row>
    <row r="2" spans="1:12" ht="14.4" x14ac:dyDescent="0.3">
      <c r="A2" s="12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2.95" customHeight="1" x14ac:dyDescent="0.3">
      <c r="A3" s="12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7.200000000000003" customHeight="1" x14ac:dyDescent="0.3">
      <c r="A4" s="12" t="s">
        <v>14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4.4" x14ac:dyDescent="0.3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41.4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15</v>
      </c>
      <c r="L6" s="7" t="s">
        <v>11</v>
      </c>
    </row>
    <row r="7" spans="1:12" ht="79.2" x14ac:dyDescent="0.3">
      <c r="A7" s="1" t="s">
        <v>17</v>
      </c>
      <c r="B7" s="2" t="s">
        <v>20</v>
      </c>
      <c r="C7" s="3" t="s">
        <v>19</v>
      </c>
      <c r="D7" s="3" t="s">
        <v>21</v>
      </c>
      <c r="E7" s="3" t="s">
        <v>21</v>
      </c>
      <c r="F7" s="3" t="s">
        <v>22</v>
      </c>
      <c r="G7" s="9">
        <v>72</v>
      </c>
      <c r="H7" s="9">
        <f>G7/2</f>
        <v>36</v>
      </c>
      <c r="I7" s="10">
        <v>44669</v>
      </c>
      <c r="J7" s="10">
        <v>44672</v>
      </c>
      <c r="K7" s="10"/>
      <c r="L7" s="4"/>
    </row>
    <row r="8" spans="1:12" ht="79.2" x14ac:dyDescent="0.3">
      <c r="A8" s="1" t="s">
        <v>17</v>
      </c>
      <c r="B8" s="2" t="s">
        <v>20</v>
      </c>
      <c r="C8" s="3" t="s">
        <v>23</v>
      </c>
      <c r="D8" s="3" t="s">
        <v>24</v>
      </c>
      <c r="E8" s="3" t="s">
        <v>24</v>
      </c>
      <c r="F8" s="3" t="s">
        <v>25</v>
      </c>
      <c r="G8" s="9">
        <v>38</v>
      </c>
      <c r="H8" s="9">
        <f t="shared" ref="H8:H17" si="0">G8/2</f>
        <v>19</v>
      </c>
      <c r="I8" s="10">
        <v>44670</v>
      </c>
      <c r="J8" s="10">
        <v>44672</v>
      </c>
      <c r="K8" s="10"/>
      <c r="L8" s="4"/>
    </row>
    <row r="9" spans="1:12" ht="92.4" x14ac:dyDescent="0.3">
      <c r="A9" s="1" t="s">
        <v>18</v>
      </c>
      <c r="B9" s="2" t="s">
        <v>20</v>
      </c>
      <c r="C9" s="3" t="s">
        <v>26</v>
      </c>
      <c r="D9" s="3" t="s">
        <v>27</v>
      </c>
      <c r="E9" s="3" t="s">
        <v>27</v>
      </c>
      <c r="F9" s="3" t="s">
        <v>28</v>
      </c>
      <c r="G9" s="9">
        <v>64</v>
      </c>
      <c r="H9" s="9">
        <f t="shared" si="0"/>
        <v>32</v>
      </c>
      <c r="I9" s="10">
        <v>44669</v>
      </c>
      <c r="J9" s="10">
        <v>44671</v>
      </c>
      <c r="K9" s="10"/>
      <c r="L9" s="4"/>
    </row>
    <row r="10" spans="1:12" ht="79.2" x14ac:dyDescent="0.3">
      <c r="A10" s="1" t="s">
        <v>17</v>
      </c>
      <c r="B10" s="2" t="s">
        <v>20</v>
      </c>
      <c r="C10" s="3" t="s">
        <v>29</v>
      </c>
      <c r="D10" s="3" t="s">
        <v>30</v>
      </c>
      <c r="E10" s="3" t="s">
        <v>30</v>
      </c>
      <c r="F10" s="3" t="s">
        <v>31</v>
      </c>
      <c r="G10" s="9">
        <v>62</v>
      </c>
      <c r="H10" s="9">
        <f t="shared" si="0"/>
        <v>31</v>
      </c>
      <c r="I10" s="10">
        <v>44670</v>
      </c>
      <c r="J10" s="10">
        <v>44672</v>
      </c>
      <c r="K10" s="10"/>
      <c r="L10" s="4"/>
    </row>
    <row r="11" spans="1:12" ht="92.4" x14ac:dyDescent="0.3">
      <c r="A11" s="1" t="s">
        <v>17</v>
      </c>
      <c r="B11" s="2" t="s">
        <v>20</v>
      </c>
      <c r="C11" s="3" t="s">
        <v>32</v>
      </c>
      <c r="D11" s="3" t="s">
        <v>33</v>
      </c>
      <c r="E11" s="3" t="s">
        <v>33</v>
      </c>
      <c r="F11" s="3" t="s">
        <v>34</v>
      </c>
      <c r="G11" s="9">
        <v>46</v>
      </c>
      <c r="H11" s="9">
        <f t="shared" si="0"/>
        <v>23</v>
      </c>
      <c r="I11" s="10">
        <v>44669</v>
      </c>
      <c r="J11" s="10">
        <v>44671</v>
      </c>
      <c r="K11" s="10"/>
      <c r="L11" s="4"/>
    </row>
    <row r="12" spans="1:12" ht="105.6" x14ac:dyDescent="0.3">
      <c r="A12" s="1" t="s">
        <v>17</v>
      </c>
      <c r="B12" s="2" t="s">
        <v>20</v>
      </c>
      <c r="C12" s="3" t="s">
        <v>35</v>
      </c>
      <c r="D12" s="3" t="s">
        <v>36</v>
      </c>
      <c r="E12" s="3" t="s">
        <v>36</v>
      </c>
      <c r="F12" s="3" t="s">
        <v>37</v>
      </c>
      <c r="G12" s="9">
        <v>38</v>
      </c>
      <c r="H12" s="9">
        <f t="shared" si="0"/>
        <v>19</v>
      </c>
      <c r="I12" s="10">
        <v>44666</v>
      </c>
      <c r="J12" s="10">
        <v>44671</v>
      </c>
      <c r="K12" s="10"/>
      <c r="L12" s="4"/>
    </row>
    <row r="13" spans="1:12" ht="132" x14ac:dyDescent="0.3">
      <c r="A13" s="1" t="s">
        <v>17</v>
      </c>
      <c r="B13" s="2" t="s">
        <v>20</v>
      </c>
      <c r="C13" s="3" t="s">
        <v>38</v>
      </c>
      <c r="D13" s="3" t="s">
        <v>39</v>
      </c>
      <c r="E13" s="3" t="s">
        <v>39</v>
      </c>
      <c r="F13" s="3" t="s">
        <v>40</v>
      </c>
      <c r="G13" s="9">
        <v>606</v>
      </c>
      <c r="H13" s="9">
        <f t="shared" si="0"/>
        <v>303</v>
      </c>
      <c r="I13" s="10">
        <v>44666</v>
      </c>
      <c r="J13" s="10">
        <v>44669</v>
      </c>
      <c r="K13" s="10"/>
      <c r="L13" s="4"/>
    </row>
    <row r="14" spans="1:12" ht="171.6" x14ac:dyDescent="0.3">
      <c r="A14" s="1" t="s">
        <v>17</v>
      </c>
      <c r="B14" s="2" t="s">
        <v>20</v>
      </c>
      <c r="C14" s="3" t="s">
        <v>41</v>
      </c>
      <c r="D14" s="3" t="s">
        <v>42</v>
      </c>
      <c r="E14" s="3" t="s">
        <v>42</v>
      </c>
      <c r="F14" s="3" t="s">
        <v>43</v>
      </c>
      <c r="G14" s="9">
        <v>102</v>
      </c>
      <c r="H14" s="9">
        <f t="shared" si="0"/>
        <v>51</v>
      </c>
      <c r="I14" s="10">
        <v>44670</v>
      </c>
      <c r="J14" s="10">
        <v>44672</v>
      </c>
      <c r="K14" s="10"/>
      <c r="L14" s="4"/>
    </row>
    <row r="15" spans="1:12" ht="132" x14ac:dyDescent="0.3">
      <c r="A15" s="1" t="s">
        <v>17</v>
      </c>
      <c r="B15" s="2" t="s">
        <v>20</v>
      </c>
      <c r="C15" s="3" t="s">
        <v>44</v>
      </c>
      <c r="D15" s="3" t="s">
        <v>45</v>
      </c>
      <c r="E15" s="3" t="s">
        <v>45</v>
      </c>
      <c r="F15" s="3" t="s">
        <v>46</v>
      </c>
      <c r="G15" s="9">
        <v>36</v>
      </c>
      <c r="H15" s="9">
        <f t="shared" si="0"/>
        <v>18</v>
      </c>
      <c r="I15" s="10">
        <v>44670</v>
      </c>
      <c r="J15" s="10">
        <v>44672</v>
      </c>
      <c r="K15" s="10"/>
      <c r="L15" s="4"/>
    </row>
    <row r="16" spans="1:12" ht="118.8" x14ac:dyDescent="0.3">
      <c r="A16" s="1" t="s">
        <v>17</v>
      </c>
      <c r="B16" s="2" t="s">
        <v>20</v>
      </c>
      <c r="C16" s="3" t="s">
        <v>47</v>
      </c>
      <c r="D16" s="3" t="s">
        <v>48</v>
      </c>
      <c r="E16" s="3" t="s">
        <v>48</v>
      </c>
      <c r="F16" s="3" t="s">
        <v>49</v>
      </c>
      <c r="G16" s="9">
        <v>336</v>
      </c>
      <c r="H16" s="9">
        <f t="shared" si="0"/>
        <v>168</v>
      </c>
      <c r="I16" s="10">
        <v>44666</v>
      </c>
      <c r="J16" s="10">
        <v>44670</v>
      </c>
      <c r="K16" s="10"/>
      <c r="L16" s="4"/>
    </row>
    <row r="17" spans="1:12" ht="132" x14ac:dyDescent="0.3">
      <c r="A17" s="1" t="s">
        <v>17</v>
      </c>
      <c r="B17" s="2" t="s">
        <v>20</v>
      </c>
      <c r="C17" s="3" t="s">
        <v>50</v>
      </c>
      <c r="D17" s="3" t="s">
        <v>51</v>
      </c>
      <c r="E17" s="3" t="s">
        <v>51</v>
      </c>
      <c r="F17" s="3" t="s">
        <v>52</v>
      </c>
      <c r="G17" s="9">
        <v>34</v>
      </c>
      <c r="H17" s="9">
        <f t="shared" si="0"/>
        <v>17</v>
      </c>
      <c r="I17" s="10">
        <v>44669</v>
      </c>
      <c r="J17" s="10">
        <v>44671</v>
      </c>
      <c r="K17" s="10"/>
      <c r="L17" s="4"/>
    </row>
    <row r="18" spans="1:12" x14ac:dyDescent="0.3">
      <c r="A18" s="8"/>
      <c r="B18" s="8"/>
      <c r="C18" s="8"/>
      <c r="D18" s="8"/>
      <c r="E18" s="8"/>
      <c r="F18" s="8"/>
      <c r="G18" s="11">
        <f>SUM(G7:G17)</f>
        <v>1434</v>
      </c>
      <c r="H18" s="11">
        <f>SUM(H7:H17)</f>
        <v>717</v>
      </c>
      <c r="I18" s="8"/>
      <c r="J18" s="8"/>
      <c r="K18" s="8"/>
      <c r="L18" s="8"/>
    </row>
  </sheetData>
  <autoFilter ref="A6:L14" xr:uid="{00000000-0009-0000-0000-000000000000}"/>
  <sortState xmlns:xlrd2="http://schemas.microsoft.com/office/spreadsheetml/2017/richdata2" ref="A7:M9">
    <sortCondition ref="A7:A9"/>
  </sortState>
  <mergeCells count="4">
    <mergeCell ref="A2:L2"/>
    <mergeCell ref="A3:L3"/>
    <mergeCell ref="A4:L4"/>
    <mergeCell ref="A5:L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2022-04-12T12:45:05Z</dcterms:modified>
</cp:coreProperties>
</file>