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4_{A6D93668-4306-423E-8F6D-8B64D240AB3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96" sheetId="1" r:id="rId1"/>
  </sheets>
  <definedNames>
    <definedName name="_xlnm._FilterDatabase" localSheetId="0" hidden="1">'196'!$A$3:$K$3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<sst xmlns="http://schemas.openxmlformats.org/spreadsheetml/2006/main" count="180" uniqueCount="87">
  <si>
    <t>№ п/п</t>
  </si>
  <si>
    <t xml:space="preserve">Срок поставки по условиям ГК </t>
  </si>
  <si>
    <t>Наименование главного распорядителя бюджетных средств</t>
  </si>
  <si>
    <t>Получатель</t>
  </si>
  <si>
    <t>Грузополучатель</t>
  </si>
  <si>
    <t>Количество в упаковках</t>
  </si>
  <si>
    <t xml:space="preserve">Плановая дата отгрузки </t>
  </si>
  <si>
    <t xml:space="preserve">Плановая дата поставки </t>
  </si>
  <si>
    <t>Место доставки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</si>
  <si>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</si>
  <si>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</si>
  <si>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Номер ГК</t>
  </si>
  <si>
    <t>Количество в ЕИ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</si>
  <si>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</si>
  <si>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</si>
  <si>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Удмуртской Республики</t>
  </si>
  <si>
    <t>Краснодарский край, г. Краснодар, ул. Коммунаров, д. 276, строение 1</t>
  </si>
  <si>
    <t>Республика Башкортостан, г. Уфа, ул. Батырская, д. 39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</si>
  <si>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</si>
  <si>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</si>
  <si>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</si>
  <si>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</si>
  <si>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</si>
  <si>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</si>
  <si>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Кировской области</t>
  </si>
  <si>
    <t>Комитет по здравоохранению Ленинградской области</t>
  </si>
  <si>
    <t>Министерство здравоохранения Республики Дагестан</t>
  </si>
  <si>
    <t>Департамент здравоохранения Костромской области</t>
  </si>
  <si>
    <t>Государственное бюджетное учреждение Ленинградской области «Ленфарм»</t>
  </si>
  <si>
    <t>Комитет имущественных отношений Санкт-Петербурга</t>
  </si>
  <si>
    <t xml:space="preserve">0873400003922000196-0001 </t>
  </si>
  <si>
    <t>Министерство здравоохранения Архангельской области</t>
  </si>
  <si>
    <t>Государственное автономное учреждение здравоохранения Архангельской области «Архангельский клинический кожно-венерологический диспансер»</t>
  </si>
  <si>
    <t>Архангельская область, г. Архангельск, проезд Сибиряковцев, д. 2, корп. 1</t>
  </si>
  <si>
    <t>Бюджетное учреждение здравоохранения Вологодской области «Вологодский областной Центр по профилактике и борьбе со СПИД и инфекционными заболеваниями»</t>
  </si>
  <si>
    <t>Кировское областное государственное бюджетное учреждение здравоохранения «Инфекционная клиническая больница»</t>
  </si>
  <si>
    <t>Кировская область, г. Киров, ул. Маклина, д. 3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</si>
  <si>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</si>
  <si>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Костромская область, г. Кострома, пр-кт Текстильщиков, д. 31 А</t>
  </si>
  <si>
    <t>Государственное бюджетное учреждение здравоохранения «Клинический центр профилактики и борьбы со СПИД» министерства здравоохранения Краснодарского края</t>
  </si>
  <si>
    <t>Государственное казенное учреждение здравоохранения Ленинградской области «Центр по профилактике и борьбе со СПИД и инфекционными заболеваниями»</t>
  </si>
  <si>
    <t>Санкт-Петербург, г. Красное Село, ул. Свободы, д. 57</t>
  </si>
  <si>
    <t>Министерство здравоохранения Мурманской области</t>
  </si>
  <si>
    <t>Государственное областное автономное учреждение здравоохранения «Мурманский областной Центр специализированных видов медицинской помощи»</t>
  </si>
  <si>
    <t>Мурманская область, г. Мурманск, ул. Адмирала флота Лобова, д. 10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</si>
  <si>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</si>
  <si>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</si>
  <si>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 Нижний Новгород, ул. Минина, д. 20/3, литер «Е»</t>
  </si>
  <si>
    <t>Государственное бюджетное учреждение здравоохранения «Республиканский центр по профилактике и борьбе со СПИДом и инфекционными заболеваниями»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</si>
  <si>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</si>
  <si>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 Махачкала, ул. Гоголя, д. 43</t>
  </si>
  <si>
    <t>Министерство здравоохранения Республики Марий Эл</t>
  </si>
  <si>
    <t>Государственное бюджетное учреждение Республики Марий Эл «Республиканский центр по профилактике и борьбе со СПИД и инфекционными заболеваниями»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</si>
  <si>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</si>
  <si>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</si>
  <si>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</si>
  <si>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</si>
  <si>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Республика Мордовия, г. Саранск, ул. Щорса, д. 35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</si>
  <si>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</si>
  <si>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«Республиканский центр по профилактике и борьбе со СПИД и инфекционными заболеваниями Министерства здравоохранения Республики Татарстан»</t>
  </si>
  <si>
    <t>Республика Татарстан, г. Казань, ул. Николая Ершова, д. 65</t>
  </si>
  <si>
    <t>Управление здравоохранения Тамбовской области</t>
  </si>
  <si>
    <t>Областное государственное бюджетное учреждение здравоохранения «Тамбовская инфекционная клиническая больница»</t>
  </si>
  <si>
    <t>Тамбовская область, г. Тамбов, ул. Б.Васильева, д. 1а</t>
  </si>
  <si>
    <t>Министерство здравоохранения Тверской области</t>
  </si>
  <si>
    <t>Государственное бюджетное учреждение здравоохранения Тверской области «Областной Центр по профилактике и борьбе со СПИД и инфекционными заболеваниями»</t>
  </si>
  <si>
    <t>Областное государственное унитарное предприятие «Фармация»</t>
  </si>
  <si>
    <t>Тверская область, г. Тверь, ул. Коминтерна, д. 77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</si>
  <si>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</si>
  <si>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 Ижевск, Воткинское Шоссе, д. 67/1</t>
  </si>
  <si>
    <t>Министерство здравоохранения Ульяновской области</t>
  </si>
  <si>
    <t>Государственное учреждение здравоохранения «Областной центр профилактики и борьбы со СПИД»</t>
  </si>
  <si>
    <t>Общество с ограниченной ответственностью «Фармацевтический стандарт»</t>
  </si>
  <si>
    <t>Ульяновская область, г. Ульяновск, ул. Октябрьская, д. 22, строение 24</t>
  </si>
  <si>
    <t>Министерство здравоохранения Чувашской Республики</t>
  </si>
  <si>
    <t>Бюджетное учреждение Чувашской Республики «Республиканский центр по профилактике и борьбе со СПИД и инфекционными заболеваниями» Министерства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</si>
  <si>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</si>
  <si>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</si>
  <si>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</si>
  <si>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 Санкт-Петербург, ул. Бумажная, д. 12</t>
  </si>
  <si>
    <t>ФМБА России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</si>
  <si>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</si>
  <si>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Свердловская область, г. Заречный, ул. Островского, здание 1</t>
  </si>
  <si>
    <t>Государственный контракт от «30» марта 2022 г.  № 0873400003922000196-0001
Международное непатентованное наименование: Тенофовира алафенамид
Торговое наименование: Вемлиди®, таблетки, покрытые пленочной оболочкой, 25 мг (флакон) 30 х 1 (пачка картонная))
Поставщик: АО "Фармстандарт"</t>
  </si>
  <si>
    <t>н.п. 15.06.2022</t>
  </si>
  <si>
    <t>16.05.-31.05.2022</t>
  </si>
  <si>
    <t>23.05.-10.06.2022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</si>
</sst>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workbookViewId="0">
      <selection sqref="A1:H1"/>
    </sheetView>
  </sheetViews>
  <sheetFormatPr defaultRowHeight="15" x14ac:dyDescent="0.25"/>
  <cols>
    <col min="1" max="1" width="5.140625" customWidth="1"/>
    <col min="2" max="2" width="25.28515625" customWidth="1"/>
    <col min="3" max="3" width="13.5703125" customWidth="1"/>
    <col min="4" max="4" width="17.7109375" customWidth="1"/>
    <col min="5" max="5" width="31.28515625" customWidth="1"/>
    <col min="6" max="6" width="27.85546875" customWidth="1"/>
    <col min="7" max="7" width="21" customWidth="1"/>
    <col min="8" max="8" width="14.28515625" customWidth="1"/>
    <col min="9" max="9" width="12.28515625" style="4" customWidth="1"/>
    <col min="10" max="10" width="14.5703125" customWidth="1"/>
    <col min="11" max="11" width="14" customWidth="1"/>
  </cols>
  <sheetData>
    <row r="1" spans="1:11" ht="101.25" customHeight="1" x14ac:dyDescent="0.25">
      <c r="A1" s="7" t="s">
        <v>83</v>
      </c>
      <c r="B1" s="8"/>
      <c r="C1" s="8"/>
      <c r="D1" s="8"/>
      <c r="E1" s="8"/>
      <c r="F1" s="8"/>
      <c r="G1" s="8"/>
      <c r="H1" s="8"/>
    </row>
    <row r="2" spans="1:11" x14ac:dyDescent="0.25">
      <c r="A2" s="9" t="s">
        <v>0</v>
      </c>
      <c r="B2" s="9" t="s">
        <v>11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8</v>
      </c>
      <c r="H2" s="9" t="s">
        <v>12</v>
      </c>
      <c r="I2" s="9" t="s">
        <v>5</v>
      </c>
      <c r="J2" s="9" t="s">
        <v>6</v>
      </c>
      <c r="K2" s="9" t="s">
        <v>7</v>
      </c>
    </row>
    <row r="3" spans="1:11" ht="40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05" x14ac:dyDescent="0.25">
      <c r="A4" s="1">
        <v>1</v>
      </c>
      <c r="B4" s="2" t="s">
        <v>30</v>
      </c>
      <c r="C4" s="3" t="s">
        <v>84</v>
      </c>
      <c r="D4" s="5" t="s">
        <v>31</v>
      </c>
      <c r="E4" s="5" t="s">
        <v>32</v>
      </c>
      <c r="F4" s="5" t="s">
        <v>32</v>
      </c>
      <c r="G4" s="5" t="s">
        <v>33</v>
      </c>
      <c r="H4" s="5">
        <v>480</v>
      </c>
      <c r="I4" s="1">
        <v>16</v>
      </c>
      <c r="J4" s="1" t="s">
        <v>85</v>
      </c>
      <c r="K4" s="1" t="s">
        <v>86</v>
      </c>
    </row>
    <row r="5" spans="1:11" ht="105" x14ac:dyDescent="0.25">
      <c r="A5" s="1">
        <v>2</v>
      </c>
      <c r="B5" s="2" t="s">
        <v>30</v>
      </c>
      <c r="C5" s="3" t="s">
        <v>84</v>
      </c>
      <c r="D5" s="5" t="s">
        <v>18</v>
      </c>
      <c r="E5" s="5" t="s">
        <v>34</v>
      </c>
      <c r="F5" s="5" t="s">
        <v>19</v>
      </c>
      <c r="G5" s="5" t="s">
        <v>20</v>
      </c>
      <c r="H5" s="6">
        <v>1440</v>
      </c>
      <c r="I5" s="1">
        <v>48</v>
      </c>
      <c r="J5" s="1" t="s">
        <v>85</v>
      </c>
      <c r="K5" s="1" t="s">
        <v>86</v>
      </c>
    </row>
    <row r="6" spans="1:11" ht="90" x14ac:dyDescent="0.25">
      <c r="A6" s="1">
        <v>3</v>
      </c>
      <c r="B6" s="2" t="s">
        <v>30</v>
      </c>
      <c r="C6" s="3" t="s">
        <v>84</v>
      </c>
      <c r="D6" s="5" t="s">
        <v>21</v>
      </c>
      <c r="E6" s="5" t="s">
        <v>22</v>
      </c>
      <c r="F6" s="5" t="s">
        <v>22</v>
      </c>
      <c r="G6" s="5" t="s">
        <v>23</v>
      </c>
      <c r="H6" s="5">
        <v>810</v>
      </c>
      <c r="I6" s="1">
        <v>27</v>
      </c>
      <c r="J6" s="1" t="s">
        <v>85</v>
      </c>
      <c r="K6" s="1" t="s">
        <v>86</v>
      </c>
    </row>
    <row r="7" spans="1:11" ht="75" x14ac:dyDescent="0.25">
      <c r="A7" s="1">
        <v>4</v>
      </c>
      <c r="B7" s="2" t="s">
        <v>30</v>
      </c>
      <c r="C7" s="3" t="s">
        <v>84</v>
      </c>
      <c r="D7" s="5" t="s">
        <v>24</v>
      </c>
      <c r="E7" s="5" t="s">
        <v>35</v>
      </c>
      <c r="F7" s="5" t="s">
        <v>35</v>
      </c>
      <c r="G7" s="5" t="s">
        <v>36</v>
      </c>
      <c r="H7" s="5">
        <v>480</v>
      </c>
      <c r="I7" s="1">
        <v>16</v>
      </c>
      <c r="J7" s="1" t="s">
        <v>85</v>
      </c>
      <c r="K7" s="1" t="s">
        <v>86</v>
      </c>
    </row>
    <row r="8" spans="1:11" ht="105" x14ac:dyDescent="0.25">
      <c r="A8" s="1">
        <v>5</v>
      </c>
      <c r="B8" s="2" t="s">
        <v>30</v>
      </c>
      <c r="C8" s="3" t="s">
        <v>84</v>
      </c>
      <c r="D8" s="5" t="s">
        <v>27</v>
      </c>
      <c r="E8" s="5" t="s">
        <v>37</v>
      </c>
      <c r="F8" s="5" t="s">
        <v>37</v>
      </c>
      <c r="G8" s="5" t="s">
        <v>38</v>
      </c>
      <c r="H8" s="6">
        <v>6750</v>
      </c>
      <c r="I8" s="1">
        <v>225</v>
      </c>
      <c r="J8" s="1" t="s">
        <v>85</v>
      </c>
      <c r="K8" s="1" t="s">
        <v>86</v>
      </c>
    </row>
    <row r="9" spans="1:11" ht="105" x14ac:dyDescent="0.25">
      <c r="A9" s="1">
        <v>6</v>
      </c>
      <c r="B9" s="2" t="s">
        <v>30</v>
      </c>
      <c r="C9" s="3" t="s">
        <v>84</v>
      </c>
      <c r="D9" s="5" t="s">
        <v>13</v>
      </c>
      <c r="E9" s="5" t="s">
        <v>39</v>
      </c>
      <c r="F9" s="5" t="s">
        <v>14</v>
      </c>
      <c r="G9" s="5" t="s">
        <v>16</v>
      </c>
      <c r="H9" s="5">
        <v>810</v>
      </c>
      <c r="I9" s="1">
        <v>27</v>
      </c>
      <c r="J9" s="1" t="s">
        <v>85</v>
      </c>
      <c r="K9" s="1" t="s">
        <v>86</v>
      </c>
    </row>
    <row r="10" spans="1:11" ht="90" x14ac:dyDescent="0.25">
      <c r="A10" s="1">
        <v>7</v>
      </c>
      <c r="B10" s="2" t="s">
        <v>30</v>
      </c>
      <c r="C10" s="3" t="s">
        <v>84</v>
      </c>
      <c r="D10" s="5" t="s">
        <v>25</v>
      </c>
      <c r="E10" s="5" t="s">
        <v>40</v>
      </c>
      <c r="F10" s="5" t="s">
        <v>28</v>
      </c>
      <c r="G10" s="5" t="s">
        <v>41</v>
      </c>
      <c r="H10" s="6">
        <v>8040</v>
      </c>
      <c r="I10" s="1">
        <v>268</v>
      </c>
      <c r="J10" s="1" t="s">
        <v>85</v>
      </c>
      <c r="K10" s="1" t="s">
        <v>86</v>
      </c>
    </row>
    <row r="11" spans="1:11" ht="90" x14ac:dyDescent="0.25">
      <c r="A11" s="1">
        <v>8</v>
      </c>
      <c r="B11" s="2" t="s">
        <v>30</v>
      </c>
      <c r="C11" s="3" t="s">
        <v>84</v>
      </c>
      <c r="D11" s="5" t="s">
        <v>42</v>
      </c>
      <c r="E11" s="5" t="s">
        <v>43</v>
      </c>
      <c r="F11" s="5" t="s">
        <v>43</v>
      </c>
      <c r="G11" s="5" t="s">
        <v>44</v>
      </c>
      <c r="H11" s="5">
        <v>150</v>
      </c>
      <c r="I11" s="1">
        <v>5</v>
      </c>
      <c r="J11" s="1" t="s">
        <v>85</v>
      </c>
      <c r="K11" s="1" t="s">
        <v>86</v>
      </c>
    </row>
    <row r="12" spans="1:11" ht="120" x14ac:dyDescent="0.25">
      <c r="A12" s="1">
        <v>9</v>
      </c>
      <c r="B12" s="2" t="s">
        <v>30</v>
      </c>
      <c r="C12" s="3" t="s">
        <v>84</v>
      </c>
      <c r="D12" s="5" t="s">
        <v>45</v>
      </c>
      <c r="E12" s="5" t="s">
        <v>46</v>
      </c>
      <c r="F12" s="5" t="s">
        <v>46</v>
      </c>
      <c r="G12" s="5" t="s">
        <v>47</v>
      </c>
      <c r="H12" s="6">
        <v>9600</v>
      </c>
      <c r="I12" s="1">
        <v>320</v>
      </c>
      <c r="J12" s="1" t="s">
        <v>85</v>
      </c>
      <c r="K12" s="1" t="s">
        <v>86</v>
      </c>
    </row>
    <row r="13" spans="1:11" ht="90" x14ac:dyDescent="0.25">
      <c r="A13" s="1">
        <v>10</v>
      </c>
      <c r="B13" s="2" t="s">
        <v>30</v>
      </c>
      <c r="C13" s="3" t="s">
        <v>84</v>
      </c>
      <c r="D13" s="5" t="s">
        <v>9</v>
      </c>
      <c r="E13" s="5" t="s">
        <v>48</v>
      </c>
      <c r="F13" s="5" t="s">
        <v>10</v>
      </c>
      <c r="G13" s="5" t="s">
        <v>17</v>
      </c>
      <c r="H13" s="5">
        <v>810</v>
      </c>
      <c r="I13" s="1">
        <v>27</v>
      </c>
      <c r="J13" s="1" t="s">
        <v>85</v>
      </c>
      <c r="K13" s="1" t="s">
        <v>86</v>
      </c>
    </row>
    <row r="14" spans="1:11" ht="105" x14ac:dyDescent="0.25">
      <c r="A14" s="1">
        <v>11</v>
      </c>
      <c r="B14" s="2" t="s">
        <v>30</v>
      </c>
      <c r="C14" s="3" t="s">
        <v>84</v>
      </c>
      <c r="D14" s="5" t="s">
        <v>26</v>
      </c>
      <c r="E14" s="5" t="s">
        <v>49</v>
      </c>
      <c r="F14" s="5" t="s">
        <v>49</v>
      </c>
      <c r="G14" s="5" t="s">
        <v>50</v>
      </c>
      <c r="H14" s="5">
        <v>630</v>
      </c>
      <c r="I14" s="1">
        <v>21</v>
      </c>
      <c r="J14" s="1" t="s">
        <v>85</v>
      </c>
      <c r="K14" s="1" t="s">
        <v>86</v>
      </c>
    </row>
    <row r="15" spans="1:11" ht="90" x14ac:dyDescent="0.25">
      <c r="A15" s="1">
        <v>12</v>
      </c>
      <c r="B15" s="2" t="s">
        <v>30</v>
      </c>
      <c r="C15" s="3" t="s">
        <v>84</v>
      </c>
      <c r="D15" s="5" t="s">
        <v>51</v>
      </c>
      <c r="E15" s="5" t="s">
        <v>52</v>
      </c>
      <c r="F15" s="5" t="s">
        <v>53</v>
      </c>
      <c r="G15" s="5" t="s">
        <v>54</v>
      </c>
      <c r="H15" s="6">
        <v>2400</v>
      </c>
      <c r="I15" s="1">
        <v>80</v>
      </c>
      <c r="J15" s="1" t="s">
        <v>85</v>
      </c>
      <c r="K15" s="1" t="s">
        <v>86</v>
      </c>
    </row>
    <row r="16" spans="1:11" ht="105" x14ac:dyDescent="0.25">
      <c r="A16" s="1">
        <f>A15+1</f>
        <v>13</v>
      </c>
      <c r="B16" s="2" t="s">
        <v>30</v>
      </c>
      <c r="C16" s="3" t="s">
        <v>84</v>
      </c>
      <c r="D16" s="5" t="s">
        <v>55</v>
      </c>
      <c r="E16" s="5" t="s">
        <v>56</v>
      </c>
      <c r="F16" s="5" t="s">
        <v>56</v>
      </c>
      <c r="G16" s="5" t="s">
        <v>57</v>
      </c>
      <c r="H16" s="6">
        <v>4830</v>
      </c>
      <c r="I16" s="1">
        <v>161</v>
      </c>
      <c r="J16" s="1" t="s">
        <v>85</v>
      </c>
      <c r="K16" s="1" t="s">
        <v>86</v>
      </c>
    </row>
    <row r="17" spans="1:11" ht="150" x14ac:dyDescent="0.25">
      <c r="A17" s="1">
        <f t="shared" ref="A17:A24" si="0">A16+1</f>
        <v>14</v>
      </c>
      <c r="B17" s="2" t="s">
        <v>30</v>
      </c>
      <c r="C17" s="3" t="s">
        <v>84</v>
      </c>
      <c r="D17" s="5" t="s">
        <v>58</v>
      </c>
      <c r="E17" s="5" t="s">
        <v>59</v>
      </c>
      <c r="F17" s="5" t="s">
        <v>59</v>
      </c>
      <c r="G17" s="5" t="s">
        <v>60</v>
      </c>
      <c r="H17" s="6">
        <v>1620</v>
      </c>
      <c r="I17" s="1">
        <v>54</v>
      </c>
      <c r="J17" s="1" t="s">
        <v>85</v>
      </c>
      <c r="K17" s="1" t="s">
        <v>86</v>
      </c>
    </row>
    <row r="18" spans="1:11" ht="75" x14ac:dyDescent="0.25">
      <c r="A18" s="1">
        <f t="shared" si="0"/>
        <v>15</v>
      </c>
      <c r="B18" s="2" t="s">
        <v>30</v>
      </c>
      <c r="C18" s="3" t="s">
        <v>84</v>
      </c>
      <c r="D18" s="5" t="s">
        <v>61</v>
      </c>
      <c r="E18" s="5" t="s">
        <v>62</v>
      </c>
      <c r="F18" s="5" t="s">
        <v>62</v>
      </c>
      <c r="G18" s="5" t="s">
        <v>63</v>
      </c>
      <c r="H18" s="6">
        <v>1620</v>
      </c>
      <c r="I18" s="1">
        <v>54</v>
      </c>
      <c r="J18" s="1" t="s">
        <v>85</v>
      </c>
      <c r="K18" s="1" t="s">
        <v>86</v>
      </c>
    </row>
    <row r="19" spans="1:11" ht="90" x14ac:dyDescent="0.25">
      <c r="A19" s="1">
        <f t="shared" si="0"/>
        <v>16</v>
      </c>
      <c r="B19" s="2" t="s">
        <v>30</v>
      </c>
      <c r="C19" s="3" t="s">
        <v>84</v>
      </c>
      <c r="D19" s="5" t="s">
        <v>64</v>
      </c>
      <c r="E19" s="5" t="s">
        <v>65</v>
      </c>
      <c r="F19" s="5" t="s">
        <v>66</v>
      </c>
      <c r="G19" s="5" t="s">
        <v>67</v>
      </c>
      <c r="H19" s="6">
        <v>8010</v>
      </c>
      <c r="I19" s="1">
        <v>267</v>
      </c>
      <c r="J19" s="1" t="s">
        <v>85</v>
      </c>
      <c r="K19" s="1" t="s">
        <v>86</v>
      </c>
    </row>
    <row r="20" spans="1:11" ht="120" x14ac:dyDescent="0.25">
      <c r="A20" s="1">
        <f t="shared" si="0"/>
        <v>17</v>
      </c>
      <c r="B20" s="2" t="s">
        <v>30</v>
      </c>
      <c r="C20" s="3" t="s">
        <v>84</v>
      </c>
      <c r="D20" s="5" t="s">
        <v>15</v>
      </c>
      <c r="E20" s="5" t="s">
        <v>68</v>
      </c>
      <c r="F20" s="5" t="s">
        <v>68</v>
      </c>
      <c r="G20" s="5" t="s">
        <v>69</v>
      </c>
      <c r="H20" s="5">
        <v>480</v>
      </c>
      <c r="I20" s="1">
        <v>16</v>
      </c>
      <c r="J20" s="1" t="s">
        <v>85</v>
      </c>
      <c r="K20" s="1" t="s">
        <v>86</v>
      </c>
    </row>
    <row r="21" spans="1:11" ht="60" x14ac:dyDescent="0.25">
      <c r="A21" s="1">
        <f t="shared" si="0"/>
        <v>18</v>
      </c>
      <c r="B21" s="2" t="s">
        <v>30</v>
      </c>
      <c r="C21" s="3" t="s">
        <v>84</v>
      </c>
      <c r="D21" s="5" t="s">
        <v>70</v>
      </c>
      <c r="E21" s="5" t="s">
        <v>71</v>
      </c>
      <c r="F21" s="5" t="s">
        <v>72</v>
      </c>
      <c r="G21" s="5" t="s">
        <v>73</v>
      </c>
      <c r="H21" s="5">
        <v>810</v>
      </c>
      <c r="I21" s="1">
        <v>27</v>
      </c>
      <c r="J21" s="1" t="s">
        <v>85</v>
      </c>
      <c r="K21" s="1" t="s">
        <v>86</v>
      </c>
    </row>
    <row r="22" spans="1:11" ht="120" x14ac:dyDescent="0.25">
      <c r="A22" s="1">
        <f t="shared" si="0"/>
        <v>19</v>
      </c>
      <c r="B22" s="2" t="s">
        <v>30</v>
      </c>
      <c r="C22" s="3" t="s">
        <v>84</v>
      </c>
      <c r="D22" s="5" t="s">
        <v>74</v>
      </c>
      <c r="E22" s="5" t="s">
        <v>75</v>
      </c>
      <c r="F22" s="5" t="s">
        <v>76</v>
      </c>
      <c r="G22" s="5" t="s">
        <v>77</v>
      </c>
      <c r="H22" s="5">
        <v>810</v>
      </c>
      <c r="I22" s="1">
        <v>27</v>
      </c>
      <c r="J22" s="1" t="s">
        <v>85</v>
      </c>
      <c r="K22" s="1" t="s">
        <v>86</v>
      </c>
    </row>
    <row r="23" spans="1:11" ht="105" x14ac:dyDescent="0.25">
      <c r="A23" s="1">
        <f t="shared" si="0"/>
        <v>20</v>
      </c>
      <c r="B23" s="2" t="s">
        <v>30</v>
      </c>
      <c r="C23" s="3" t="s">
        <v>84</v>
      </c>
      <c r="D23" s="5" t="s">
        <v>29</v>
      </c>
      <c r="E23" s="5" t="s">
        <v>78</v>
      </c>
      <c r="F23" s="5" t="s">
        <v>78</v>
      </c>
      <c r="G23" s="5" t="s">
        <v>79</v>
      </c>
      <c r="H23" s="6">
        <v>3210</v>
      </c>
      <c r="I23" s="1">
        <v>107</v>
      </c>
      <c r="J23" s="1" t="s">
        <v>85</v>
      </c>
      <c r="K23" s="1" t="s">
        <v>86</v>
      </c>
    </row>
    <row r="24" spans="1:11" ht="75" x14ac:dyDescent="0.25">
      <c r="A24" s="1">
        <f t="shared" si="0"/>
        <v>21</v>
      </c>
      <c r="B24" s="2" t="s">
        <v>30</v>
      </c>
      <c r="C24" s="3" t="s">
        <v>84</v>
      </c>
      <c r="D24" s="5" t="s">
        <v>80</v>
      </c>
      <c r="E24" s="5" t="s">
        <v>81</v>
      </c>
      <c r="F24" s="5" t="s">
        <v>81</v>
      </c>
      <c r="G24" s="5" t="s">
        <v>82</v>
      </c>
      <c r="H24" s="5">
        <v>1620</v>
      </c>
      <c r="I24" s="1">
        <v>54</v>
      </c>
      <c r="J24" s="1" t="s">
        <v>85</v>
      </c>
      <c r="K24" s="1" t="s">
        <v>86</v>
      </c>
    </row>
  </sheetData>
  <autoFilter ref="A3:K3" xr:uid="{00000000-0009-0000-0000-000000000000}"/>
  <mergeCells count="12">
    <mergeCell ref="I2:I3"/>
    <mergeCell ref="J2:J3"/>
    <mergeCell ref="K2:K3"/>
    <mergeCell ref="F2:F3"/>
    <mergeCell ref="G2:G3"/>
    <mergeCell ref="A1:H1"/>
    <mergeCell ref="A2:A3"/>
    <mergeCell ref="B2:B3"/>
    <mergeCell ref="C2:C3"/>
    <mergeCell ref="D2:D3"/>
    <mergeCell ref="E2:E3"/>
    <mergeCell ref="H2:H3"/>
  </mergeCells>
  <pageMargins left="0.70866141732283472" right="0.70866141732283472" top="0.74803149606299213" bottom="0.74803149606299213" header="0.31496062992125984" footer="0.31496062992125984"/>
  <pageSetup paperSize="9" scale="6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2022-04-09T07:57:05Z</dcterms:modified>
</cp:coreProperties>
</file>