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200_ТУБ_Линезолид 400\"/>
    </mc:Choice>
  </mc:AlternateContent>
  <xr:revisionPtr revIDLastSave="0" documentId="13_ncr:1_{05B3F187-016D-40FB-896A-715940B54FE1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1 этап" sheetId="2" r:id="rId1"/>
    <sheet name="2 этап" sheetId="3" r:id="rId2"/>
  </sheets>
  <definedNames>
    <definedName name="_xlnm._FilterDatabase" localSheetId="0" hidden="1">'1 этап'!$J$6:$K$36</definedName>
  </definedNames>
  <calcPr calcId="181029"/>
</workbook>
</file>

<file path=xl/calcChain.xml><?xml version="1.0" encoding="utf-8"?>
<calcChain xmlns="http://schemas.openxmlformats.org/spreadsheetml/2006/main">
  <c r="G37" i="2" l="1"/>
  <c r="H24" i="2" l="1"/>
  <c r="H17" i="2"/>
  <c r="H9" i="2"/>
  <c r="H7" i="2"/>
  <c r="H37" i="2" l="1"/>
</calcChain>
</file>

<file path=xl/sharedStrings.xml><?xml version="1.0" encoding="utf-8"?>
<sst xmlns="http://schemas.openxmlformats.org/spreadsheetml/2006/main" count="332" uniqueCount="113">
  <si>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</si>
  <si>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</si>
  <si>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</si>
  <si>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</si>
  <si>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</si>
  <si>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</si>
  <si>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</si>
  <si>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</si>
  <si>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</si>
  <si>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</si>
  <si>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</si>
  <si>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Международное непатентованное наименование: Линезолид</t>
  </si>
  <si>
    <t>Поставщик: ООО "Эдвансд Трейдинг"</t>
  </si>
  <si>
    <t>Министерство здравоохранения Алтайского края</t>
  </si>
  <si>
    <t>Министерство здравоохранения Астраханской области</t>
  </si>
  <si>
    <t>Департамент здравоохранения Владимирской области</t>
  </si>
  <si>
    <t>Департамент здравоохранения Ивановской области</t>
  </si>
  <si>
    <t>Министерство здравоохранения Камчатского края</t>
  </si>
  <si>
    <t>Департамент здравоохранения Орловской области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</si>
  <si>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</si>
  <si>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</si>
  <si>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Калмыкия</t>
  </si>
  <si>
    <t>Министерство здравоохранения Республики Саха (Якутия)</t>
  </si>
  <si>
    <t>Министерство здравоохранения Сахалинской области</t>
  </si>
  <si>
    <t>Департамент Смоленской области по здравоохранению</t>
  </si>
  <si>
    <t>Министерство здравоохранения Хабаровского края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</si>
  <si>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</si>
  <si>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</si>
  <si>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</si>
  <si>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города Москвы</t>
  </si>
  <si>
    <t>Департамент здравоохранения города Севастополя</t>
  </si>
  <si>
    <t>Алтайское краевое государственное унитарное предприятие «Аптеки Алтая»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</si>
  <si>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</si>
  <si>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Государственное бюджетное учреждение здравоохранения Владимирской области «Центр специализированной фтизиопульмонологической помощи»</t>
  </si>
  <si>
    <t>Областное бюджетное учреждение здравоохранения «Областной противотуберкулезный диспансер имени М.Б. Стоюнина»</t>
  </si>
  <si>
    <t>Государственное бюджетное учреждение здравоохранения «Камчатский краевой противотуберкулезный диспансер»</t>
  </si>
  <si>
    <t>Бюджетное учреждение здравоохранения Орловской области «Орловский противотуберкулезный диспансер»</t>
  </si>
  <si>
    <t>Государственное бюджетное учреждение здравоохранения «Республиканский клинический противотуберкулезный диспансер имени Галины Доржиевны Дугаровой»</t>
  </si>
  <si>
    <t>Государственное бюджетное учреждение Республики Дагестан «Республиканский противотуберкулезный диспансер»</t>
  </si>
  <si>
    <t>Бюджетное учреждение Республики Калмыкия «Республиканский противотуберкулезный диспансер»</t>
  </si>
  <si>
    <t>Государственное бюджетное учреждение Республики Саха (Якутия) «Научно-практический центр «Фтизиатрия» имени Е.Н. Андреева»</t>
  </si>
  <si>
    <t>Государственное казенное учреждение здравоохранения «Сахалинский областной противотуберкулезный диспансер»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</si>
  <si>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</si>
  <si>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</si>
  <si>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</si>
  <si>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</si>
  <si>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бюджетное учреждение «Республиканский центр фтизиопульмонологии»</t>
  </si>
  <si>
    <t>Бюджетное учреждение Чувашской Республики «Республиканский противотуберкулезный диспансер»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</si>
  <si>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</si>
  <si>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</si>
  <si>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Алтайский край, г. Барнаул, ул. Силикатная, д. 16, к. А</t>
  </si>
  <si>
    <t>Астраханская область, г. Астрахань, ул. Зеленая, д. 1</t>
  </si>
  <si>
    <t>Владимирская область, г. Владимир, Судогодское шоссе, д. 63</t>
  </si>
  <si>
    <t>Ивановская область, г. Иваново, ул. Крутицкая, д. 27</t>
  </si>
  <si>
    <t>Камчатский край, г. Петропавловск-Камчатский, ул. Орджоникидзе, д. 9</t>
  </si>
  <si>
    <t>Орловская область, г. Орел, ул. Цветаева, д. 15</t>
  </si>
  <si>
    <t>Республика Дагестан, г. Махачкала, ул. Ахмата-Хаджи Кадырова, д. 19</t>
  </si>
  <si>
    <t>Республика Калмыкия, г. Элиста, ул. им. Очирова Николая Митировича, д. 22</t>
  </si>
  <si>
    <t>Республика Саха (Якутия), г. Якутск, ул. Петра Алексеева, д. 93</t>
  </si>
  <si>
    <t>Срок поставки по условиям ГК (1 этап)</t>
  </si>
  <si>
    <t>Государственный контракт от «01» апреля 2022 г. № 0873400003922000200-2</t>
  </si>
  <si>
    <t>0873400003922000200-2</t>
  </si>
  <si>
    <t>Торговое наименование: 
1. Линезолид;
2. Линезолид;
3. Линезолид-Эдвансд;
4. Амизолид.</t>
  </si>
  <si>
    <t>Департамент здравоохранения Воронежской области</t>
  </si>
  <si>
    <t>Министерство здравоохранения Калужской области</t>
  </si>
  <si>
    <t>Департамент здравоохранения Курганской области</t>
  </si>
  <si>
    <t>Комитет по здравоохранению Ленинградской области</t>
  </si>
  <si>
    <t>Министерство здравоохранения и демографической политики Магаданской области</t>
  </si>
  <si>
    <t>Министерство здравоохранения Республики Крым</t>
  </si>
  <si>
    <t>Министерство здравоохранения Ростовской области</t>
  </si>
  <si>
    <t>Министерство здравоохранения Саратовской области</t>
  </si>
  <si>
    <t>Министерство здравоохранения Ставропольского края</t>
  </si>
  <si>
    <t>Министерство здравоохранения Удмуртской Республики</t>
  </si>
  <si>
    <t>Департамент здравоохранения Ямало-Ненецкого автономного округа</t>
  </si>
  <si>
    <t>Комитет имущественных отношений Санкт-Петербурга</t>
  </si>
  <si>
    <t>Казенное учреждение здравоохранения Воронежской области «Воронежский областной клинический противотуберкулезный диспансер им. Н. С. Похвисневой»</t>
  </si>
  <si>
    <t>Государственное бюджетное учреждение здравоохранения Калужской области «Областная клиническая туберкулезная больница»</t>
  </si>
  <si>
    <t>Государственное казенное учреждение «Курганский областной противотуберкулезный диспансер»</t>
  </si>
  <si>
    <t>Государственное казенное учреждение здравоохранения «Ленинградский областной противотуберкулезный диспансер»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</si>
  <si>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</si>
  <si>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</si>
  <si>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</si>
  <si>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Государственное бюджетное учреждение Ростовской области «Областной клинический центр фтизиопульмонологии»</t>
  </si>
  <si>
    <t>Государственное учреждение здравоохранения «Областной клинический противотуберкулезный диспансер»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</si>
  <si>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</si>
  <si>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Государственное унитарное предприятие Ставропольского края «Ставропольфармация»</t>
  </si>
  <si>
    <t>Бюджетное учреждение здравоохранения Удмуртской Республики «Республиканская клиническая туберкулезная больница Министерства здравоохранения Удмуртской Республики»</t>
  </si>
  <si>
    <t>Государственное унитарное предприятие Удмуртской Республики «Фармация»</t>
  </si>
  <si>
    <t>Государственное бюджетное учреждение здравоохранения «Ямало-Ненецкий окружной противотуберкулезный диспансер»</t>
  </si>
  <si>
    <t>Санкт-Петербургское государственное бюджетное учреждение здравоохранения «Городской противотуберкулезный диспансер»</t>
  </si>
  <si>
    <t>Государственное бюджетное учреждение здравоохранения Севастополя «Севастопольский противотуберкулезный диспансер»</t>
  </si>
  <si>
    <t>Воронежская область, г. Воронеж, ул. Тепличная, д. 1</t>
  </si>
  <si>
    <t>Калужская область, г. Калуга, ул. Максима Горького, д. 85</t>
  </si>
  <si>
    <t>Курганская область, г. Курган, ул. Циолковского, стр. 1Б/1</t>
  </si>
  <si>
    <t>Ленинградская область, Сланцевский р-н, г. Сланцы, ул. Ленина, д. 20</t>
  </si>
  <si>
    <t>Магаданская область, г. Магадан, 3-й Транспортный переулок, д. 12</t>
  </si>
  <si>
    <t>Республика Бурятия, г. Улан-Удэ, ул. Батожабая, д. 10</t>
  </si>
  <si>
    <t>Республика Крым, Симферопольский район, с. Пионерское, ул. Майская, д. 1 а</t>
  </si>
  <si>
    <t>Ростовская область, г. Ростов-на-Дону, ул. Орская, д. 24</t>
  </si>
  <si>
    <t>Саратовская область, г. Саратов, ул. Вольская, д. 22</t>
  </si>
  <si>
    <t>Сахалинская область, г. Южно-Сахалинск, ул. Больничная, д. 46 А</t>
  </si>
  <si>
    <t>Смоленская область, г. Смоленск, ул. Московское шоссе, д. 33</t>
  </si>
  <si>
    <t>Ставропольский край, г. Ставрополь, пр-кт Кулакова, д. 55</t>
  </si>
  <si>
    <t>Удмуртская Республика, г. Ижевск, ул. Дзержинского, д. 3, Литера В</t>
  </si>
  <si>
    <t>Хабаровский край, г. Хабаровск, ул. Карла Маркса, д. 109 А</t>
  </si>
  <si>
    <t>Челябинская область, г. Челябинск, ул. Воровского, д. 38</t>
  </si>
  <si>
    <t>Чеченская Республика, г. Грозный, ул. Хвойная, д. 15</t>
  </si>
  <si>
    <t>Чувашская Республика-Чувашия, г. Чебоксары, Базовый проезд, д. 7</t>
  </si>
  <si>
    <t>Ямало-Ненецкий автономный округ, г. Салехард, ул. Мичурина, д. 6</t>
  </si>
  <si>
    <t>Москва, ул. Стрелецкая, д. 3, строение 1</t>
  </si>
  <si>
    <t>Санкт-Петербург, ул. Звездная, д. 12</t>
  </si>
  <si>
    <t>Севастополь, ул. Фиолентовское шоссе, д. 17</t>
  </si>
  <si>
    <t>Государственный контракт от «01» апреля 2022 г. № 0873400003922000200 (1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</si>
</sst>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" fontId="5" fillId="0" borderId="5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2" fillId="0" borderId="0" xfId="0" applyFont="1" applyAlignment="1" applyProtection="1">
      <alignment horizontal="left" vertical="center" wrapText="1" readingOrder="1"/>
      <protection locked="0"/>
    </xf>
    <xf numFmtId="0" fontId="13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zoomScale="80" zoomScaleNormal="80" workbookViewId="0">
      <selection activeCell="D6" sqref="D6"/>
    </sheetView>
  </sheetViews>
  <sheetFormatPr defaultRowHeight="10.199999999999999" x14ac:dyDescent="0.3"/>
  <cols>
    <col min="1" max="1" width="20.33203125" customWidth="1"/>
    <col min="2" max="2" width="18" customWidth="1"/>
    <col min="3" max="3" width="25.5546875" customWidth="1"/>
    <col min="4" max="4" width="27.109375" customWidth="1"/>
    <col min="5" max="5" width="26" customWidth="1"/>
    <col min="6" max="6" width="25.66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4" t="s">
        <v>5</v>
      </c>
    </row>
    <row r="2" spans="1:11" ht="13.8" x14ac:dyDescent="0.3">
      <c r="A2" s="19" t="s">
        <v>112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3.8" x14ac:dyDescent="0.3">
      <c r="A3" s="19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78.599999999999994" customHeight="1" x14ac:dyDescent="0.3">
      <c r="A4" s="19" t="s">
        <v>62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3.8" x14ac:dyDescent="0.3">
      <c r="A5" s="19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72" customHeight="1" x14ac:dyDescent="0.3">
      <c r="A6" s="13" t="s">
        <v>4</v>
      </c>
      <c r="B6" s="13" t="s">
        <v>59</v>
      </c>
      <c r="C6" s="13" t="s">
        <v>1</v>
      </c>
      <c r="D6" s="13" t="s">
        <v>2</v>
      </c>
      <c r="E6" s="13" t="s">
        <v>0</v>
      </c>
      <c r="F6" s="13" t="s">
        <v>3</v>
      </c>
      <c r="G6" s="5" t="s">
        <v>6</v>
      </c>
      <c r="H6" s="13" t="s">
        <v>7</v>
      </c>
      <c r="I6" s="13" t="s">
        <v>8</v>
      </c>
      <c r="J6" s="13" t="s">
        <v>9</v>
      </c>
      <c r="K6" s="13" t="s">
        <v>10</v>
      </c>
    </row>
    <row r="7" spans="1:11" ht="39.6" x14ac:dyDescent="0.3">
      <c r="A7" s="1" t="s">
        <v>61</v>
      </c>
      <c r="B7" s="2">
        <v>44743</v>
      </c>
      <c r="C7" s="7" t="s">
        <v>13</v>
      </c>
      <c r="D7" s="7" t="s">
        <v>31</v>
      </c>
      <c r="E7" s="7" t="s">
        <v>31</v>
      </c>
      <c r="F7" s="14" t="s">
        <v>50</v>
      </c>
      <c r="G7" s="8">
        <v>2970</v>
      </c>
      <c r="H7" s="15">
        <f>G7/10</f>
        <v>297</v>
      </c>
      <c r="I7" s="11">
        <v>44727</v>
      </c>
      <c r="J7" s="11">
        <v>44742</v>
      </c>
      <c r="K7" s="3"/>
    </row>
    <row r="8" spans="1:11" ht="79.2" x14ac:dyDescent="0.3">
      <c r="A8" s="1" t="s">
        <v>61</v>
      </c>
      <c r="B8" s="2">
        <v>44743</v>
      </c>
      <c r="C8" s="7" t="s">
        <v>14</v>
      </c>
      <c r="D8" s="7" t="s">
        <v>32</v>
      </c>
      <c r="E8" s="7" t="s">
        <v>32</v>
      </c>
      <c r="F8" s="14" t="s">
        <v>51</v>
      </c>
      <c r="G8" s="8">
        <v>2734</v>
      </c>
      <c r="H8" s="15">
        <v>274</v>
      </c>
      <c r="I8" s="11">
        <v>44727</v>
      </c>
      <c r="J8" s="11">
        <v>44742</v>
      </c>
      <c r="K8" s="3"/>
    </row>
    <row r="9" spans="1:11" ht="79.2" x14ac:dyDescent="0.3">
      <c r="A9" s="1" t="s">
        <v>61</v>
      </c>
      <c r="B9" s="2">
        <v>44743</v>
      </c>
      <c r="C9" s="7" t="s">
        <v>15</v>
      </c>
      <c r="D9" s="7" t="s">
        <v>33</v>
      </c>
      <c r="E9" s="7" t="s">
        <v>33</v>
      </c>
      <c r="F9" s="14" t="s">
        <v>52</v>
      </c>
      <c r="G9" s="9">
        <v>460</v>
      </c>
      <c r="H9" s="15">
        <f t="shared" ref="H9:H24" si="0">G9/10</f>
        <v>46</v>
      </c>
      <c r="I9" s="11">
        <v>44727</v>
      </c>
      <c r="J9" s="11">
        <v>44742</v>
      </c>
      <c r="K9" s="3"/>
    </row>
    <row r="10" spans="1:11" ht="92.4" x14ac:dyDescent="0.3">
      <c r="A10" s="1" t="s">
        <v>61</v>
      </c>
      <c r="B10" s="2">
        <v>44743</v>
      </c>
      <c r="C10" s="7" t="s">
        <v>63</v>
      </c>
      <c r="D10" s="7" t="s">
        <v>75</v>
      </c>
      <c r="E10" s="7" t="s">
        <v>75</v>
      </c>
      <c r="F10" s="14" t="s">
        <v>91</v>
      </c>
      <c r="G10" s="8">
        <v>1333</v>
      </c>
      <c r="H10" s="15">
        <v>134</v>
      </c>
      <c r="I10" s="11">
        <v>44727</v>
      </c>
      <c r="J10" s="11">
        <v>44742</v>
      </c>
      <c r="K10" s="3"/>
    </row>
    <row r="11" spans="1:11" ht="79.2" x14ac:dyDescent="0.3">
      <c r="A11" s="1" t="s">
        <v>61</v>
      </c>
      <c r="B11" s="2">
        <v>44743</v>
      </c>
      <c r="C11" s="7" t="s">
        <v>16</v>
      </c>
      <c r="D11" s="7" t="s">
        <v>34</v>
      </c>
      <c r="E11" s="7" t="s">
        <v>34</v>
      </c>
      <c r="F11" s="14" t="s">
        <v>53</v>
      </c>
      <c r="G11" s="9">
        <v>392</v>
      </c>
      <c r="H11" s="15">
        <v>40</v>
      </c>
      <c r="I11" s="11">
        <v>44727</v>
      </c>
      <c r="J11" s="11">
        <v>44742</v>
      </c>
      <c r="K11" s="3"/>
    </row>
    <row r="12" spans="1:11" ht="66" x14ac:dyDescent="0.3">
      <c r="A12" s="1" t="s">
        <v>61</v>
      </c>
      <c r="B12" s="2">
        <v>44743</v>
      </c>
      <c r="C12" s="7" t="s">
        <v>64</v>
      </c>
      <c r="D12" s="7" t="s">
        <v>76</v>
      </c>
      <c r="E12" s="7" t="s">
        <v>76</v>
      </c>
      <c r="F12" s="14" t="s">
        <v>92</v>
      </c>
      <c r="G12" s="9">
        <v>552</v>
      </c>
      <c r="H12" s="15">
        <v>56</v>
      </c>
      <c r="I12" s="11">
        <v>44727</v>
      </c>
      <c r="J12" s="11">
        <v>44742</v>
      </c>
      <c r="K12" s="3"/>
    </row>
    <row r="13" spans="1:11" ht="66" x14ac:dyDescent="0.3">
      <c r="A13" s="1" t="s">
        <v>61</v>
      </c>
      <c r="B13" s="2">
        <v>44743</v>
      </c>
      <c r="C13" s="7" t="s">
        <v>17</v>
      </c>
      <c r="D13" s="7" t="s">
        <v>35</v>
      </c>
      <c r="E13" s="7" t="s">
        <v>35</v>
      </c>
      <c r="F13" s="14" t="s">
        <v>54</v>
      </c>
      <c r="G13" s="8">
        <v>1135</v>
      </c>
      <c r="H13" s="15">
        <v>114</v>
      </c>
      <c r="I13" s="11">
        <v>44727</v>
      </c>
      <c r="J13" s="11">
        <v>44742</v>
      </c>
      <c r="K13" s="3"/>
    </row>
    <row r="14" spans="1:11" ht="66" x14ac:dyDescent="0.3">
      <c r="A14" s="1" t="s">
        <v>61</v>
      </c>
      <c r="B14" s="2">
        <v>44743</v>
      </c>
      <c r="C14" s="7" t="s">
        <v>65</v>
      </c>
      <c r="D14" s="7" t="s">
        <v>77</v>
      </c>
      <c r="E14" s="7" t="s">
        <v>77</v>
      </c>
      <c r="F14" s="14" t="s">
        <v>93</v>
      </c>
      <c r="G14" s="8">
        <v>1239</v>
      </c>
      <c r="H14" s="15">
        <v>124</v>
      </c>
      <c r="I14" s="11">
        <v>44727</v>
      </c>
      <c r="J14" s="11">
        <v>44742</v>
      </c>
      <c r="K14" s="3"/>
    </row>
    <row r="15" spans="1:11" ht="66" x14ac:dyDescent="0.3">
      <c r="A15" s="1" t="s">
        <v>61</v>
      </c>
      <c r="B15" s="2">
        <v>44743</v>
      </c>
      <c r="C15" s="7" t="s">
        <v>66</v>
      </c>
      <c r="D15" s="7" t="s">
        <v>78</v>
      </c>
      <c r="E15" s="7" t="s">
        <v>78</v>
      </c>
      <c r="F15" s="14" t="s">
        <v>94</v>
      </c>
      <c r="G15" s="8">
        <v>1273</v>
      </c>
      <c r="H15" s="15">
        <v>128</v>
      </c>
      <c r="I15" s="11">
        <v>44727</v>
      </c>
      <c r="J15" s="11">
        <v>44742</v>
      </c>
      <c r="K15" s="3"/>
    </row>
    <row r="16" spans="1:11" ht="79.2" x14ac:dyDescent="0.3">
      <c r="A16" s="1" t="s">
        <v>61</v>
      </c>
      <c r="B16" s="2">
        <v>44743</v>
      </c>
      <c r="C16" s="7" t="s">
        <v>67</v>
      </c>
      <c r="D16" s="7" t="s">
        <v>79</v>
      </c>
      <c r="E16" s="7" t="s">
        <v>80</v>
      </c>
      <c r="F16" s="14" t="s">
        <v>95</v>
      </c>
      <c r="G16" s="9">
        <v>865</v>
      </c>
      <c r="H16" s="15">
        <v>87</v>
      </c>
      <c r="I16" s="11">
        <v>44727</v>
      </c>
      <c r="J16" s="11">
        <v>44742</v>
      </c>
      <c r="K16" s="3"/>
    </row>
    <row r="17" spans="1:11" ht="66" x14ac:dyDescent="0.3">
      <c r="A17" s="1" t="s">
        <v>61</v>
      </c>
      <c r="B17" s="2">
        <v>44743</v>
      </c>
      <c r="C17" s="7" t="s">
        <v>18</v>
      </c>
      <c r="D17" s="7" t="s">
        <v>36</v>
      </c>
      <c r="E17" s="7" t="s">
        <v>36</v>
      </c>
      <c r="F17" s="14" t="s">
        <v>55</v>
      </c>
      <c r="G17" s="9">
        <v>150</v>
      </c>
      <c r="H17" s="15">
        <f t="shared" si="0"/>
        <v>15</v>
      </c>
      <c r="I17" s="11">
        <v>44727</v>
      </c>
      <c r="J17" s="11">
        <v>44742</v>
      </c>
      <c r="K17" s="3"/>
    </row>
    <row r="18" spans="1:11" ht="92.4" x14ac:dyDescent="0.3">
      <c r="A18" s="1" t="s">
        <v>61</v>
      </c>
      <c r="B18" s="2">
        <v>44743</v>
      </c>
      <c r="C18" s="7" t="s">
        <v>19</v>
      </c>
      <c r="D18" s="7" t="s">
        <v>37</v>
      </c>
      <c r="E18" s="7" t="s">
        <v>37</v>
      </c>
      <c r="F18" s="14" t="s">
        <v>96</v>
      </c>
      <c r="G18" s="8">
        <v>2343</v>
      </c>
      <c r="H18" s="15">
        <v>235</v>
      </c>
      <c r="I18" s="11">
        <v>44727</v>
      </c>
      <c r="J18" s="11">
        <v>44742</v>
      </c>
      <c r="K18" s="3"/>
    </row>
    <row r="19" spans="1:11" ht="66" x14ac:dyDescent="0.3">
      <c r="A19" s="1" t="s">
        <v>61</v>
      </c>
      <c r="B19" s="2">
        <v>44743</v>
      </c>
      <c r="C19" s="7" t="s">
        <v>20</v>
      </c>
      <c r="D19" s="7" t="s">
        <v>38</v>
      </c>
      <c r="E19" s="7" t="s">
        <v>38</v>
      </c>
      <c r="F19" s="14" t="s">
        <v>56</v>
      </c>
      <c r="G19" s="8">
        <v>14695</v>
      </c>
      <c r="H19" s="15">
        <v>1470</v>
      </c>
      <c r="I19" s="11">
        <v>44727</v>
      </c>
      <c r="J19" s="11">
        <v>44742</v>
      </c>
      <c r="K19" s="3"/>
    </row>
    <row r="20" spans="1:11" ht="66" x14ac:dyDescent="0.3">
      <c r="A20" s="1" t="s">
        <v>61</v>
      </c>
      <c r="B20" s="2">
        <v>44743</v>
      </c>
      <c r="C20" s="7" t="s">
        <v>21</v>
      </c>
      <c r="D20" s="7" t="s">
        <v>39</v>
      </c>
      <c r="E20" s="7" t="s">
        <v>39</v>
      </c>
      <c r="F20" s="14" t="s">
        <v>57</v>
      </c>
      <c r="G20" s="9">
        <v>808</v>
      </c>
      <c r="H20" s="15">
        <v>81</v>
      </c>
      <c r="I20" s="11">
        <v>44727</v>
      </c>
      <c r="J20" s="11">
        <v>44742</v>
      </c>
      <c r="K20" s="3"/>
    </row>
    <row r="21" spans="1:11" ht="79.2" x14ac:dyDescent="0.3">
      <c r="A21" s="1" t="s">
        <v>61</v>
      </c>
      <c r="B21" s="2">
        <v>44743</v>
      </c>
      <c r="C21" s="7" t="s">
        <v>68</v>
      </c>
      <c r="D21" s="7" t="s">
        <v>81</v>
      </c>
      <c r="E21" s="7" t="s">
        <v>81</v>
      </c>
      <c r="F21" s="14" t="s">
        <v>97</v>
      </c>
      <c r="G21" s="8">
        <v>3269</v>
      </c>
      <c r="H21" s="15">
        <v>327</v>
      </c>
      <c r="I21" s="11">
        <v>44727</v>
      </c>
      <c r="J21" s="11">
        <v>44742</v>
      </c>
      <c r="K21" s="3"/>
    </row>
    <row r="22" spans="1:11" ht="79.2" x14ac:dyDescent="0.3">
      <c r="A22" s="1" t="s">
        <v>61</v>
      </c>
      <c r="B22" s="2">
        <v>44743</v>
      </c>
      <c r="C22" s="7" t="s">
        <v>22</v>
      </c>
      <c r="D22" s="7" t="s">
        <v>40</v>
      </c>
      <c r="E22" s="7" t="s">
        <v>40</v>
      </c>
      <c r="F22" s="14" t="s">
        <v>58</v>
      </c>
      <c r="G22" s="9">
        <v>895</v>
      </c>
      <c r="H22" s="15">
        <v>90</v>
      </c>
      <c r="I22" s="11">
        <v>44727</v>
      </c>
      <c r="J22" s="11">
        <v>44742</v>
      </c>
      <c r="K22" s="3"/>
    </row>
    <row r="23" spans="1:11" ht="66" x14ac:dyDescent="0.3">
      <c r="A23" s="1" t="s">
        <v>61</v>
      </c>
      <c r="B23" s="2">
        <v>44743</v>
      </c>
      <c r="C23" s="7" t="s">
        <v>69</v>
      </c>
      <c r="D23" s="7" t="s">
        <v>82</v>
      </c>
      <c r="E23" s="7" t="s">
        <v>82</v>
      </c>
      <c r="F23" s="14" t="s">
        <v>98</v>
      </c>
      <c r="G23" s="8">
        <v>1846</v>
      </c>
      <c r="H23" s="15">
        <v>185</v>
      </c>
      <c r="I23" s="11">
        <v>44727</v>
      </c>
      <c r="J23" s="11">
        <v>44742</v>
      </c>
      <c r="K23" s="3"/>
    </row>
    <row r="24" spans="1:11" ht="66" x14ac:dyDescent="0.3">
      <c r="A24" s="1" t="s">
        <v>61</v>
      </c>
      <c r="B24" s="2">
        <v>44743</v>
      </c>
      <c r="C24" s="7" t="s">
        <v>70</v>
      </c>
      <c r="D24" s="7" t="s">
        <v>83</v>
      </c>
      <c r="E24" s="7" t="s">
        <v>83</v>
      </c>
      <c r="F24" s="14" t="s">
        <v>99</v>
      </c>
      <c r="G24" s="8">
        <v>8570</v>
      </c>
      <c r="H24" s="15">
        <f t="shared" si="0"/>
        <v>857</v>
      </c>
      <c r="I24" s="11">
        <v>44727</v>
      </c>
      <c r="J24" s="11">
        <v>44742</v>
      </c>
      <c r="K24" s="3"/>
    </row>
    <row r="25" spans="1:11" ht="66" x14ac:dyDescent="0.3">
      <c r="A25" s="1" t="s">
        <v>61</v>
      </c>
      <c r="B25" s="2">
        <v>44743</v>
      </c>
      <c r="C25" s="7" t="s">
        <v>23</v>
      </c>
      <c r="D25" s="7" t="s">
        <v>41</v>
      </c>
      <c r="E25" s="7" t="s">
        <v>41</v>
      </c>
      <c r="F25" s="14" t="s">
        <v>100</v>
      </c>
      <c r="G25" s="8">
        <v>1652</v>
      </c>
      <c r="H25" s="15">
        <v>166</v>
      </c>
      <c r="I25" s="11">
        <v>44727</v>
      </c>
      <c r="J25" s="11">
        <v>44742</v>
      </c>
      <c r="K25" s="3"/>
    </row>
    <row r="26" spans="1:11" ht="79.2" x14ac:dyDescent="0.3">
      <c r="A26" s="1" t="s">
        <v>61</v>
      </c>
      <c r="B26" s="2">
        <v>44743</v>
      </c>
      <c r="C26" s="7" t="s">
        <v>24</v>
      </c>
      <c r="D26" s="7" t="s">
        <v>42</v>
      </c>
      <c r="E26" s="7" t="s">
        <v>42</v>
      </c>
      <c r="F26" s="14" t="s">
        <v>101</v>
      </c>
      <c r="G26" s="8">
        <v>1303</v>
      </c>
      <c r="H26" s="15">
        <v>131</v>
      </c>
      <c r="I26" s="11">
        <v>44727</v>
      </c>
      <c r="J26" s="11">
        <v>44742</v>
      </c>
      <c r="K26" s="3"/>
    </row>
    <row r="27" spans="1:11" ht="79.2" x14ac:dyDescent="0.3">
      <c r="A27" s="1" t="s">
        <v>61</v>
      </c>
      <c r="B27" s="2">
        <v>44743</v>
      </c>
      <c r="C27" s="7" t="s">
        <v>71</v>
      </c>
      <c r="D27" s="7" t="s">
        <v>84</v>
      </c>
      <c r="E27" s="7" t="s">
        <v>85</v>
      </c>
      <c r="F27" s="14" t="s">
        <v>102</v>
      </c>
      <c r="G27" s="8">
        <v>2377</v>
      </c>
      <c r="H27" s="15">
        <v>238</v>
      </c>
      <c r="I27" s="11">
        <v>44727</v>
      </c>
      <c r="J27" s="11">
        <v>44742</v>
      </c>
      <c r="K27" s="3"/>
    </row>
    <row r="28" spans="1:11" ht="92.4" x14ac:dyDescent="0.3">
      <c r="A28" s="1" t="s">
        <v>61</v>
      </c>
      <c r="B28" s="2">
        <v>44743</v>
      </c>
      <c r="C28" s="7" t="s">
        <v>72</v>
      </c>
      <c r="D28" s="7" t="s">
        <v>86</v>
      </c>
      <c r="E28" s="7" t="s">
        <v>87</v>
      </c>
      <c r="F28" s="14" t="s">
        <v>103</v>
      </c>
      <c r="G28" s="8">
        <v>2773</v>
      </c>
      <c r="H28" s="15">
        <v>278</v>
      </c>
      <c r="I28" s="11">
        <v>44727</v>
      </c>
      <c r="J28" s="11">
        <v>44742</v>
      </c>
      <c r="K28" s="3"/>
    </row>
    <row r="29" spans="1:11" ht="92.4" x14ac:dyDescent="0.3">
      <c r="A29" s="1" t="s">
        <v>61</v>
      </c>
      <c r="B29" s="2">
        <v>44743</v>
      </c>
      <c r="C29" s="7" t="s">
        <v>25</v>
      </c>
      <c r="D29" s="7" t="s">
        <v>43</v>
      </c>
      <c r="E29" s="7" t="s">
        <v>43</v>
      </c>
      <c r="F29" s="14" t="s">
        <v>104</v>
      </c>
      <c r="G29" s="8">
        <v>1888</v>
      </c>
      <c r="H29" s="15">
        <v>189</v>
      </c>
      <c r="I29" s="11">
        <v>44727</v>
      </c>
      <c r="J29" s="11">
        <v>44742</v>
      </c>
      <c r="K29" s="3"/>
    </row>
    <row r="30" spans="1:11" ht="79.2" x14ac:dyDescent="0.3">
      <c r="A30" s="1" t="s">
        <v>61</v>
      </c>
      <c r="B30" s="2">
        <v>44743</v>
      </c>
      <c r="C30" s="7" t="s">
        <v>26</v>
      </c>
      <c r="D30" s="7" t="s">
        <v>44</v>
      </c>
      <c r="E30" s="7" t="s">
        <v>44</v>
      </c>
      <c r="F30" s="14" t="s">
        <v>105</v>
      </c>
      <c r="G30" s="8">
        <v>7726</v>
      </c>
      <c r="H30" s="15">
        <v>773</v>
      </c>
      <c r="I30" s="11">
        <v>44727</v>
      </c>
      <c r="J30" s="11">
        <v>44742</v>
      </c>
      <c r="K30" s="3"/>
    </row>
    <row r="31" spans="1:11" ht="52.8" x14ac:dyDescent="0.3">
      <c r="A31" s="1" t="s">
        <v>61</v>
      </c>
      <c r="B31" s="2">
        <v>44743</v>
      </c>
      <c r="C31" s="7" t="s">
        <v>27</v>
      </c>
      <c r="D31" s="7" t="s">
        <v>45</v>
      </c>
      <c r="E31" s="7" t="s">
        <v>46</v>
      </c>
      <c r="F31" s="14" t="s">
        <v>106</v>
      </c>
      <c r="G31" s="9">
        <v>843</v>
      </c>
      <c r="H31" s="15">
        <v>85</v>
      </c>
      <c r="I31" s="11">
        <v>44727</v>
      </c>
      <c r="J31" s="11">
        <v>44742</v>
      </c>
      <c r="K31" s="3"/>
    </row>
    <row r="32" spans="1:11" ht="92.4" x14ac:dyDescent="0.3">
      <c r="A32" s="1" t="s">
        <v>61</v>
      </c>
      <c r="B32" s="2">
        <v>44743</v>
      </c>
      <c r="C32" s="7" t="s">
        <v>28</v>
      </c>
      <c r="D32" s="7" t="s">
        <v>47</v>
      </c>
      <c r="E32" s="7" t="s">
        <v>48</v>
      </c>
      <c r="F32" s="14" t="s">
        <v>107</v>
      </c>
      <c r="G32" s="9">
        <v>555</v>
      </c>
      <c r="H32" s="15">
        <v>56</v>
      </c>
      <c r="I32" s="11">
        <v>44727</v>
      </c>
      <c r="J32" s="11">
        <v>44742</v>
      </c>
      <c r="K32" s="3"/>
    </row>
    <row r="33" spans="1:11" ht="66" x14ac:dyDescent="0.3">
      <c r="A33" s="1" t="s">
        <v>61</v>
      </c>
      <c r="B33" s="2">
        <v>44743</v>
      </c>
      <c r="C33" s="7" t="s">
        <v>73</v>
      </c>
      <c r="D33" s="7" t="s">
        <v>88</v>
      </c>
      <c r="E33" s="7" t="s">
        <v>88</v>
      </c>
      <c r="F33" s="14" t="s">
        <v>108</v>
      </c>
      <c r="G33" s="9">
        <v>874</v>
      </c>
      <c r="H33" s="15">
        <v>88</v>
      </c>
      <c r="I33" s="11">
        <v>44727</v>
      </c>
      <c r="J33" s="11">
        <v>44742</v>
      </c>
      <c r="K33" s="3"/>
    </row>
    <row r="34" spans="1:11" ht="92.4" x14ac:dyDescent="0.3">
      <c r="A34" s="1" t="s">
        <v>61</v>
      </c>
      <c r="B34" s="2">
        <v>44743</v>
      </c>
      <c r="C34" s="7" t="s">
        <v>29</v>
      </c>
      <c r="D34" s="7" t="s">
        <v>49</v>
      </c>
      <c r="E34" s="7" t="s">
        <v>49</v>
      </c>
      <c r="F34" s="14" t="s">
        <v>109</v>
      </c>
      <c r="G34" s="8">
        <v>1243</v>
      </c>
      <c r="H34" s="15">
        <v>125</v>
      </c>
      <c r="I34" s="11">
        <v>44727</v>
      </c>
      <c r="J34" s="11">
        <v>44742</v>
      </c>
      <c r="K34" s="3"/>
    </row>
    <row r="35" spans="1:11" ht="79.2" x14ac:dyDescent="0.3">
      <c r="A35" s="1" t="s">
        <v>61</v>
      </c>
      <c r="B35" s="2">
        <v>44743</v>
      </c>
      <c r="C35" s="7" t="s">
        <v>74</v>
      </c>
      <c r="D35" s="7" t="s">
        <v>89</v>
      </c>
      <c r="E35" s="7" t="s">
        <v>89</v>
      </c>
      <c r="F35" s="14" t="s">
        <v>110</v>
      </c>
      <c r="G35" s="8">
        <v>7485</v>
      </c>
      <c r="H35" s="15">
        <v>749</v>
      </c>
      <c r="I35" s="11">
        <v>44727</v>
      </c>
      <c r="J35" s="11">
        <v>44742</v>
      </c>
      <c r="K35" s="3"/>
    </row>
    <row r="36" spans="1:11" ht="79.2" x14ac:dyDescent="0.3">
      <c r="A36" s="1" t="s">
        <v>61</v>
      </c>
      <c r="B36" s="2">
        <v>44743</v>
      </c>
      <c r="C36" s="7" t="s">
        <v>30</v>
      </c>
      <c r="D36" s="7" t="s">
        <v>90</v>
      </c>
      <c r="E36" s="7" t="s">
        <v>90</v>
      </c>
      <c r="F36" s="14" t="s">
        <v>111</v>
      </c>
      <c r="G36" s="9">
        <v>752</v>
      </c>
      <c r="H36" s="15">
        <v>76</v>
      </c>
      <c r="I36" s="11">
        <v>44727</v>
      </c>
      <c r="J36" s="11">
        <v>44742</v>
      </c>
      <c r="K36" s="3"/>
    </row>
    <row r="37" spans="1:11" ht="15.6" customHeight="1" x14ac:dyDescent="0.3">
      <c r="A37" s="6"/>
      <c r="B37" s="6"/>
      <c r="C37" s="6"/>
      <c r="D37" s="6"/>
      <c r="E37" s="6"/>
      <c r="F37" s="6"/>
      <c r="G37" s="16">
        <f>SUM(G7:G36)</f>
        <v>75000</v>
      </c>
      <c r="H37" s="10">
        <f>SUM(H7:H36)</f>
        <v>7514</v>
      </c>
      <c r="I37" s="6"/>
      <c r="J37" s="6"/>
      <c r="K37" s="6"/>
    </row>
    <row r="40" spans="1:11" ht="17.399999999999999" x14ac:dyDescent="0.3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7.399999999999999" x14ac:dyDescent="0.3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7.399999999999999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</row>
  </sheetData>
  <autoFilter ref="J6:K36" xr:uid="{00000000-0009-0000-0000-000000000000}"/>
  <sortState xmlns:xlrd2="http://schemas.microsoft.com/office/spreadsheetml/2017/richdata2" ref="A7:M9">
    <sortCondition ref="A7:A9"/>
  </sortState>
  <mergeCells count="7">
    <mergeCell ref="A40:K40"/>
    <mergeCell ref="A41:K41"/>
    <mergeCell ref="A42:K42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A37" sqref="A37:XFD37"/>
    </sheetView>
  </sheetViews>
  <sheetFormatPr defaultRowHeight="10.199999999999999" x14ac:dyDescent="0.3"/>
  <cols>
    <col min="1" max="1" width="23.21875" customWidth="1"/>
    <col min="2" max="2" width="16.77734375" customWidth="1"/>
    <col min="3" max="3" width="15.88671875" customWidth="1"/>
    <col min="4" max="4" width="22.44140625" customWidth="1"/>
    <col min="5" max="5" width="21.77734375" customWidth="1"/>
    <col min="6" max="6" width="17.5546875" customWidth="1"/>
    <col min="7" max="7" width="13.44140625" customWidth="1"/>
    <col min="8" max="8" width="12.109375" customWidth="1"/>
    <col min="9" max="9" width="14.21875" customWidth="1"/>
    <col min="10" max="10" width="12.109375" customWidth="1"/>
    <col min="11" max="11" width="20.109375" customWidth="1"/>
  </cols>
  <sheetData>
    <row r="1" spans="1:11" ht="13.8" x14ac:dyDescent="0.3">
      <c r="K1" s="4" t="s">
        <v>5</v>
      </c>
    </row>
    <row r="2" spans="1:11" ht="13.8" customHeight="1" x14ac:dyDescent="0.3">
      <c r="A2" s="19" t="s">
        <v>60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3.8" customHeight="1" x14ac:dyDescent="0.3">
      <c r="A3" s="19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69.599999999999994" customHeight="1" x14ac:dyDescent="0.3">
      <c r="A4" s="19" t="s">
        <v>62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3.8" customHeight="1" x14ac:dyDescent="0.3">
      <c r="A5" s="19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69" x14ac:dyDescent="0.3">
      <c r="A6" s="13" t="s">
        <v>4</v>
      </c>
      <c r="B6" s="13" t="s">
        <v>59</v>
      </c>
      <c r="C6" s="13" t="s">
        <v>1</v>
      </c>
      <c r="D6" s="13" t="s">
        <v>2</v>
      </c>
      <c r="E6" s="13" t="s">
        <v>0</v>
      </c>
      <c r="F6" s="13" t="s">
        <v>3</v>
      </c>
      <c r="G6" s="5" t="s">
        <v>6</v>
      </c>
      <c r="H6" s="13" t="s">
        <v>7</v>
      </c>
      <c r="I6" s="13" t="s">
        <v>8</v>
      </c>
      <c r="J6" s="13" t="s">
        <v>9</v>
      </c>
      <c r="K6" s="13" t="s">
        <v>10</v>
      </c>
    </row>
    <row r="7" spans="1:11" ht="52.8" x14ac:dyDescent="0.3">
      <c r="A7" s="1" t="s">
        <v>61</v>
      </c>
      <c r="B7" s="2">
        <v>44805</v>
      </c>
      <c r="C7" s="7" t="s">
        <v>13</v>
      </c>
      <c r="D7" s="7" t="s">
        <v>31</v>
      </c>
      <c r="E7" s="7" t="s">
        <v>31</v>
      </c>
      <c r="F7" s="14" t="s">
        <v>50</v>
      </c>
      <c r="G7" s="12">
        <v>2823</v>
      </c>
      <c r="H7" s="15">
        <v>283</v>
      </c>
      <c r="I7" s="11">
        <v>44788</v>
      </c>
      <c r="J7" s="11">
        <v>44803</v>
      </c>
      <c r="K7" s="3"/>
    </row>
    <row r="8" spans="1:11" ht="92.4" x14ac:dyDescent="0.3">
      <c r="A8" s="1" t="s">
        <v>61</v>
      </c>
      <c r="B8" s="2">
        <v>44805</v>
      </c>
      <c r="C8" s="7" t="s">
        <v>14</v>
      </c>
      <c r="D8" s="7" t="s">
        <v>32</v>
      </c>
      <c r="E8" s="7" t="s">
        <v>32</v>
      </c>
      <c r="F8" s="14" t="s">
        <v>51</v>
      </c>
      <c r="G8" s="12">
        <v>2599</v>
      </c>
      <c r="H8" s="15">
        <v>260</v>
      </c>
      <c r="I8" s="11">
        <v>44788</v>
      </c>
      <c r="J8" s="11">
        <v>44803</v>
      </c>
      <c r="K8" s="3"/>
    </row>
    <row r="9" spans="1:11" ht="105.6" x14ac:dyDescent="0.3">
      <c r="A9" s="1" t="s">
        <v>61</v>
      </c>
      <c r="B9" s="2">
        <v>44805</v>
      </c>
      <c r="C9" s="7" t="s">
        <v>15</v>
      </c>
      <c r="D9" s="7" t="s">
        <v>33</v>
      </c>
      <c r="E9" s="7" t="s">
        <v>33</v>
      </c>
      <c r="F9" s="14" t="s">
        <v>52</v>
      </c>
      <c r="G9" s="7">
        <v>438</v>
      </c>
      <c r="H9" s="15">
        <v>44</v>
      </c>
      <c r="I9" s="11">
        <v>44788</v>
      </c>
      <c r="J9" s="11">
        <v>44803</v>
      </c>
      <c r="K9" s="3"/>
    </row>
    <row r="10" spans="1:11" ht="105.6" x14ac:dyDescent="0.3">
      <c r="A10" s="1" t="s">
        <v>61</v>
      </c>
      <c r="B10" s="2">
        <v>44805</v>
      </c>
      <c r="C10" s="7" t="s">
        <v>63</v>
      </c>
      <c r="D10" s="7" t="s">
        <v>75</v>
      </c>
      <c r="E10" s="7" t="s">
        <v>75</v>
      </c>
      <c r="F10" s="14" t="s">
        <v>91</v>
      </c>
      <c r="G10" s="12">
        <v>1267</v>
      </c>
      <c r="H10" s="15">
        <v>127</v>
      </c>
      <c r="I10" s="11">
        <v>44788</v>
      </c>
      <c r="J10" s="11">
        <v>44803</v>
      </c>
      <c r="K10" s="3"/>
    </row>
    <row r="11" spans="1:11" ht="92.4" x14ac:dyDescent="0.3">
      <c r="A11" s="1" t="s">
        <v>61</v>
      </c>
      <c r="B11" s="2">
        <v>44805</v>
      </c>
      <c r="C11" s="7" t="s">
        <v>16</v>
      </c>
      <c r="D11" s="7" t="s">
        <v>34</v>
      </c>
      <c r="E11" s="7" t="s">
        <v>34</v>
      </c>
      <c r="F11" s="14" t="s">
        <v>53</v>
      </c>
      <c r="G11" s="7">
        <v>373</v>
      </c>
      <c r="H11" s="15">
        <v>38</v>
      </c>
      <c r="I11" s="11">
        <v>44788</v>
      </c>
      <c r="J11" s="11">
        <v>44803</v>
      </c>
      <c r="K11" s="3"/>
    </row>
    <row r="12" spans="1:11" ht="79.2" x14ac:dyDescent="0.3">
      <c r="A12" s="1" t="s">
        <v>61</v>
      </c>
      <c r="B12" s="2">
        <v>44805</v>
      </c>
      <c r="C12" s="7" t="s">
        <v>64</v>
      </c>
      <c r="D12" s="7" t="s">
        <v>76</v>
      </c>
      <c r="E12" s="7" t="s">
        <v>76</v>
      </c>
      <c r="F12" s="14" t="s">
        <v>92</v>
      </c>
      <c r="G12" s="7">
        <v>524</v>
      </c>
      <c r="H12" s="15">
        <v>53</v>
      </c>
      <c r="I12" s="11">
        <v>44788</v>
      </c>
      <c r="J12" s="11">
        <v>44803</v>
      </c>
      <c r="K12" s="3"/>
    </row>
    <row r="13" spans="1:11" ht="79.2" x14ac:dyDescent="0.3">
      <c r="A13" s="1" t="s">
        <v>61</v>
      </c>
      <c r="B13" s="2">
        <v>44805</v>
      </c>
      <c r="C13" s="7" t="s">
        <v>17</v>
      </c>
      <c r="D13" s="7" t="s">
        <v>35</v>
      </c>
      <c r="E13" s="7" t="s">
        <v>35</v>
      </c>
      <c r="F13" s="14" t="s">
        <v>54</v>
      </c>
      <c r="G13" s="12">
        <v>1079</v>
      </c>
      <c r="H13" s="15">
        <v>108</v>
      </c>
      <c r="I13" s="11">
        <v>44788</v>
      </c>
      <c r="J13" s="11">
        <v>44803</v>
      </c>
      <c r="K13" s="3"/>
    </row>
    <row r="14" spans="1:11" ht="66" x14ac:dyDescent="0.3">
      <c r="A14" s="1" t="s">
        <v>61</v>
      </c>
      <c r="B14" s="2">
        <v>44805</v>
      </c>
      <c r="C14" s="7" t="s">
        <v>65</v>
      </c>
      <c r="D14" s="7" t="s">
        <v>77</v>
      </c>
      <c r="E14" s="7" t="s">
        <v>77</v>
      </c>
      <c r="F14" s="14" t="s">
        <v>93</v>
      </c>
      <c r="G14" s="12">
        <v>1178</v>
      </c>
      <c r="H14" s="15">
        <v>118</v>
      </c>
      <c r="I14" s="11">
        <v>44788</v>
      </c>
      <c r="J14" s="11">
        <v>44803</v>
      </c>
      <c r="K14" s="3"/>
    </row>
    <row r="15" spans="1:11" ht="92.4" x14ac:dyDescent="0.3">
      <c r="A15" s="1" t="s">
        <v>61</v>
      </c>
      <c r="B15" s="2">
        <v>44805</v>
      </c>
      <c r="C15" s="7" t="s">
        <v>66</v>
      </c>
      <c r="D15" s="7" t="s">
        <v>78</v>
      </c>
      <c r="E15" s="7" t="s">
        <v>78</v>
      </c>
      <c r="F15" s="14" t="s">
        <v>94</v>
      </c>
      <c r="G15" s="12">
        <v>1211</v>
      </c>
      <c r="H15" s="15">
        <v>122</v>
      </c>
      <c r="I15" s="11">
        <v>44788</v>
      </c>
      <c r="J15" s="11">
        <v>44803</v>
      </c>
      <c r="K15" s="3"/>
    </row>
    <row r="16" spans="1:11" ht="118.8" x14ac:dyDescent="0.3">
      <c r="A16" s="1" t="s">
        <v>61</v>
      </c>
      <c r="B16" s="2">
        <v>44805</v>
      </c>
      <c r="C16" s="7" t="s">
        <v>67</v>
      </c>
      <c r="D16" s="7" t="s">
        <v>79</v>
      </c>
      <c r="E16" s="7" t="s">
        <v>80</v>
      </c>
      <c r="F16" s="14" t="s">
        <v>95</v>
      </c>
      <c r="G16" s="7">
        <v>822</v>
      </c>
      <c r="H16" s="15">
        <v>83</v>
      </c>
      <c r="I16" s="11">
        <v>44788</v>
      </c>
      <c r="J16" s="11">
        <v>44803</v>
      </c>
      <c r="K16" s="3"/>
    </row>
    <row r="17" spans="1:11" ht="79.2" x14ac:dyDescent="0.3">
      <c r="A17" s="1" t="s">
        <v>61</v>
      </c>
      <c r="B17" s="2">
        <v>44805</v>
      </c>
      <c r="C17" s="7" t="s">
        <v>18</v>
      </c>
      <c r="D17" s="7" t="s">
        <v>36</v>
      </c>
      <c r="E17" s="7" t="s">
        <v>36</v>
      </c>
      <c r="F17" s="14" t="s">
        <v>55</v>
      </c>
      <c r="G17" s="7">
        <v>143</v>
      </c>
      <c r="H17" s="15">
        <v>15</v>
      </c>
      <c r="I17" s="11">
        <v>44788</v>
      </c>
      <c r="J17" s="11">
        <v>44803</v>
      </c>
      <c r="K17" s="3"/>
    </row>
    <row r="18" spans="1:11" ht="105.6" x14ac:dyDescent="0.3">
      <c r="A18" s="1" t="s">
        <v>61</v>
      </c>
      <c r="B18" s="2">
        <v>44805</v>
      </c>
      <c r="C18" s="7" t="s">
        <v>19</v>
      </c>
      <c r="D18" s="7" t="s">
        <v>37</v>
      </c>
      <c r="E18" s="7" t="s">
        <v>37</v>
      </c>
      <c r="F18" s="14" t="s">
        <v>96</v>
      </c>
      <c r="G18" s="12">
        <v>2227</v>
      </c>
      <c r="H18" s="15">
        <v>223</v>
      </c>
      <c r="I18" s="11">
        <v>44788</v>
      </c>
      <c r="J18" s="11">
        <v>44803</v>
      </c>
      <c r="K18" s="3"/>
    </row>
    <row r="19" spans="1:11" ht="79.2" x14ac:dyDescent="0.3">
      <c r="A19" s="1" t="s">
        <v>61</v>
      </c>
      <c r="B19" s="2">
        <v>44805</v>
      </c>
      <c r="C19" s="7" t="s">
        <v>20</v>
      </c>
      <c r="D19" s="7" t="s">
        <v>38</v>
      </c>
      <c r="E19" s="7" t="s">
        <v>38</v>
      </c>
      <c r="F19" s="14" t="s">
        <v>56</v>
      </c>
      <c r="G19" s="12">
        <v>13970</v>
      </c>
      <c r="H19" s="15">
        <v>1397</v>
      </c>
      <c r="I19" s="11">
        <v>44788</v>
      </c>
      <c r="J19" s="11">
        <v>44803</v>
      </c>
      <c r="K19" s="3"/>
    </row>
    <row r="20" spans="1:11" ht="79.2" x14ac:dyDescent="0.3">
      <c r="A20" s="1" t="s">
        <v>61</v>
      </c>
      <c r="B20" s="2">
        <v>44805</v>
      </c>
      <c r="C20" s="7" t="s">
        <v>21</v>
      </c>
      <c r="D20" s="7" t="s">
        <v>39</v>
      </c>
      <c r="E20" s="7" t="s">
        <v>39</v>
      </c>
      <c r="F20" s="14" t="s">
        <v>57</v>
      </c>
      <c r="G20" s="7">
        <v>769</v>
      </c>
      <c r="H20" s="15">
        <v>77</v>
      </c>
      <c r="I20" s="11">
        <v>44788</v>
      </c>
      <c r="J20" s="11">
        <v>44803</v>
      </c>
      <c r="K20" s="3"/>
    </row>
    <row r="21" spans="1:11" ht="118.8" x14ac:dyDescent="0.3">
      <c r="A21" s="1" t="s">
        <v>61</v>
      </c>
      <c r="B21" s="2">
        <v>44805</v>
      </c>
      <c r="C21" s="7" t="s">
        <v>68</v>
      </c>
      <c r="D21" s="7" t="s">
        <v>81</v>
      </c>
      <c r="E21" s="7" t="s">
        <v>81</v>
      </c>
      <c r="F21" s="14" t="s">
        <v>97</v>
      </c>
      <c r="G21" s="12">
        <v>3108</v>
      </c>
      <c r="H21" s="15">
        <v>311</v>
      </c>
      <c r="I21" s="11">
        <v>44788</v>
      </c>
      <c r="J21" s="11">
        <v>44803</v>
      </c>
      <c r="K21" s="3"/>
    </row>
    <row r="22" spans="1:11" ht="92.4" x14ac:dyDescent="0.3">
      <c r="A22" s="1" t="s">
        <v>61</v>
      </c>
      <c r="B22" s="2">
        <v>44805</v>
      </c>
      <c r="C22" s="7" t="s">
        <v>22</v>
      </c>
      <c r="D22" s="7" t="s">
        <v>40</v>
      </c>
      <c r="E22" s="7" t="s">
        <v>40</v>
      </c>
      <c r="F22" s="14" t="s">
        <v>58</v>
      </c>
      <c r="G22" s="7">
        <v>850</v>
      </c>
      <c r="H22" s="15">
        <v>85</v>
      </c>
      <c r="I22" s="11">
        <v>44788</v>
      </c>
      <c r="J22" s="11">
        <v>44803</v>
      </c>
      <c r="K22" s="3"/>
    </row>
    <row r="23" spans="1:11" ht="79.2" x14ac:dyDescent="0.3">
      <c r="A23" s="1" t="s">
        <v>61</v>
      </c>
      <c r="B23" s="2">
        <v>44805</v>
      </c>
      <c r="C23" s="7" t="s">
        <v>69</v>
      </c>
      <c r="D23" s="7" t="s">
        <v>82</v>
      </c>
      <c r="E23" s="7" t="s">
        <v>82</v>
      </c>
      <c r="F23" s="14" t="s">
        <v>98</v>
      </c>
      <c r="G23" s="12">
        <v>1754</v>
      </c>
      <c r="H23" s="15">
        <v>176</v>
      </c>
      <c r="I23" s="11">
        <v>44788</v>
      </c>
      <c r="J23" s="11">
        <v>44803</v>
      </c>
      <c r="K23" s="3"/>
    </row>
    <row r="24" spans="1:11" ht="79.2" x14ac:dyDescent="0.3">
      <c r="A24" s="1" t="s">
        <v>61</v>
      </c>
      <c r="B24" s="2">
        <v>44805</v>
      </c>
      <c r="C24" s="7" t="s">
        <v>70</v>
      </c>
      <c r="D24" s="7" t="s">
        <v>83</v>
      </c>
      <c r="E24" s="7" t="s">
        <v>83</v>
      </c>
      <c r="F24" s="14" t="s">
        <v>99</v>
      </c>
      <c r="G24" s="12">
        <v>8150</v>
      </c>
      <c r="H24" s="15">
        <v>815</v>
      </c>
      <c r="I24" s="11">
        <v>44788</v>
      </c>
      <c r="J24" s="11">
        <v>44803</v>
      </c>
      <c r="K24" s="3"/>
    </row>
    <row r="25" spans="1:11" ht="79.2" x14ac:dyDescent="0.3">
      <c r="A25" s="1" t="s">
        <v>61</v>
      </c>
      <c r="B25" s="2">
        <v>44805</v>
      </c>
      <c r="C25" s="7" t="s">
        <v>23</v>
      </c>
      <c r="D25" s="7" t="s">
        <v>41</v>
      </c>
      <c r="E25" s="7" t="s">
        <v>41</v>
      </c>
      <c r="F25" s="14" t="s">
        <v>100</v>
      </c>
      <c r="G25" s="12">
        <v>1570</v>
      </c>
      <c r="H25" s="15">
        <v>157</v>
      </c>
      <c r="I25" s="11">
        <v>44788</v>
      </c>
      <c r="J25" s="11">
        <v>44803</v>
      </c>
      <c r="K25" s="3"/>
    </row>
    <row r="26" spans="1:11" ht="92.4" x14ac:dyDescent="0.3">
      <c r="A26" s="1" t="s">
        <v>61</v>
      </c>
      <c r="B26" s="2">
        <v>44805</v>
      </c>
      <c r="C26" s="7" t="s">
        <v>24</v>
      </c>
      <c r="D26" s="7" t="s">
        <v>42</v>
      </c>
      <c r="E26" s="7" t="s">
        <v>42</v>
      </c>
      <c r="F26" s="14" t="s">
        <v>101</v>
      </c>
      <c r="G26" s="12">
        <v>1239</v>
      </c>
      <c r="H26" s="15">
        <v>124</v>
      </c>
      <c r="I26" s="11">
        <v>44788</v>
      </c>
      <c r="J26" s="11">
        <v>44803</v>
      </c>
      <c r="K26" s="3"/>
    </row>
    <row r="27" spans="1:11" ht="92.4" x14ac:dyDescent="0.3">
      <c r="A27" s="1" t="s">
        <v>61</v>
      </c>
      <c r="B27" s="2">
        <v>44805</v>
      </c>
      <c r="C27" s="7" t="s">
        <v>71</v>
      </c>
      <c r="D27" s="7" t="s">
        <v>84</v>
      </c>
      <c r="E27" s="7" t="s">
        <v>85</v>
      </c>
      <c r="F27" s="14" t="s">
        <v>102</v>
      </c>
      <c r="G27" s="12">
        <v>2259</v>
      </c>
      <c r="H27" s="15">
        <v>226</v>
      </c>
      <c r="I27" s="11">
        <v>44788</v>
      </c>
      <c r="J27" s="11">
        <v>44803</v>
      </c>
      <c r="K27" s="3"/>
    </row>
    <row r="28" spans="1:11" ht="118.8" x14ac:dyDescent="0.3">
      <c r="A28" s="1" t="s">
        <v>61</v>
      </c>
      <c r="B28" s="2">
        <v>44805</v>
      </c>
      <c r="C28" s="7" t="s">
        <v>72</v>
      </c>
      <c r="D28" s="7" t="s">
        <v>86</v>
      </c>
      <c r="E28" s="7" t="s">
        <v>87</v>
      </c>
      <c r="F28" s="14" t="s">
        <v>103</v>
      </c>
      <c r="G28" s="12">
        <v>2636</v>
      </c>
      <c r="H28" s="15">
        <v>264</v>
      </c>
      <c r="I28" s="11">
        <v>44788</v>
      </c>
      <c r="J28" s="11">
        <v>44803</v>
      </c>
      <c r="K28" s="3"/>
    </row>
    <row r="29" spans="1:11" ht="92.4" x14ac:dyDescent="0.3">
      <c r="A29" s="1" t="s">
        <v>61</v>
      </c>
      <c r="B29" s="2">
        <v>44805</v>
      </c>
      <c r="C29" s="7" t="s">
        <v>25</v>
      </c>
      <c r="D29" s="7" t="s">
        <v>43</v>
      </c>
      <c r="E29" s="7" t="s">
        <v>43</v>
      </c>
      <c r="F29" s="14" t="s">
        <v>104</v>
      </c>
      <c r="G29" s="12">
        <v>1795</v>
      </c>
      <c r="H29" s="15">
        <v>180</v>
      </c>
      <c r="I29" s="11">
        <v>44788</v>
      </c>
      <c r="J29" s="11">
        <v>44803</v>
      </c>
      <c r="K29" s="3"/>
    </row>
    <row r="30" spans="1:11" ht="92.4" x14ac:dyDescent="0.3">
      <c r="A30" s="1" t="s">
        <v>61</v>
      </c>
      <c r="B30" s="2">
        <v>44805</v>
      </c>
      <c r="C30" s="7" t="s">
        <v>26</v>
      </c>
      <c r="D30" s="7" t="s">
        <v>44</v>
      </c>
      <c r="E30" s="7" t="s">
        <v>44</v>
      </c>
      <c r="F30" s="14" t="s">
        <v>105</v>
      </c>
      <c r="G30" s="12">
        <v>7344</v>
      </c>
      <c r="H30" s="15">
        <v>735</v>
      </c>
      <c r="I30" s="11">
        <v>44788</v>
      </c>
      <c r="J30" s="11">
        <v>44803</v>
      </c>
      <c r="K30" s="3"/>
    </row>
    <row r="31" spans="1:11" ht="79.2" x14ac:dyDescent="0.3">
      <c r="A31" s="1" t="s">
        <v>61</v>
      </c>
      <c r="B31" s="2">
        <v>44805</v>
      </c>
      <c r="C31" s="7" t="s">
        <v>27</v>
      </c>
      <c r="D31" s="7" t="s">
        <v>45</v>
      </c>
      <c r="E31" s="7" t="s">
        <v>46</v>
      </c>
      <c r="F31" s="14" t="s">
        <v>106</v>
      </c>
      <c r="G31" s="7">
        <v>802</v>
      </c>
      <c r="H31" s="15">
        <v>81</v>
      </c>
      <c r="I31" s="11">
        <v>44788</v>
      </c>
      <c r="J31" s="11">
        <v>44803</v>
      </c>
      <c r="K31" s="3"/>
    </row>
    <row r="32" spans="1:11" ht="92.4" x14ac:dyDescent="0.3">
      <c r="A32" s="1" t="s">
        <v>61</v>
      </c>
      <c r="B32" s="2">
        <v>44805</v>
      </c>
      <c r="C32" s="7" t="s">
        <v>28</v>
      </c>
      <c r="D32" s="7" t="s">
        <v>47</v>
      </c>
      <c r="E32" s="7" t="s">
        <v>48</v>
      </c>
      <c r="F32" s="14" t="s">
        <v>107</v>
      </c>
      <c r="G32" s="7">
        <v>528</v>
      </c>
      <c r="H32" s="15">
        <v>53</v>
      </c>
      <c r="I32" s="11">
        <v>44788</v>
      </c>
      <c r="J32" s="11">
        <v>44803</v>
      </c>
      <c r="K32" s="3"/>
    </row>
    <row r="33" spans="1:11" ht="79.2" x14ac:dyDescent="0.3">
      <c r="A33" s="1" t="s">
        <v>61</v>
      </c>
      <c r="B33" s="2">
        <v>44805</v>
      </c>
      <c r="C33" s="7" t="s">
        <v>73</v>
      </c>
      <c r="D33" s="7" t="s">
        <v>88</v>
      </c>
      <c r="E33" s="7" t="s">
        <v>88</v>
      </c>
      <c r="F33" s="14" t="s">
        <v>108</v>
      </c>
      <c r="G33" s="7">
        <v>830</v>
      </c>
      <c r="H33" s="15">
        <v>83</v>
      </c>
      <c r="I33" s="11">
        <v>44788</v>
      </c>
      <c r="J33" s="11">
        <v>44803</v>
      </c>
      <c r="K33" s="3"/>
    </row>
    <row r="34" spans="1:11" ht="118.8" x14ac:dyDescent="0.3">
      <c r="A34" s="1" t="s">
        <v>61</v>
      </c>
      <c r="B34" s="2">
        <v>44805</v>
      </c>
      <c r="C34" s="7" t="s">
        <v>29</v>
      </c>
      <c r="D34" s="7" t="s">
        <v>49</v>
      </c>
      <c r="E34" s="7" t="s">
        <v>49</v>
      </c>
      <c r="F34" s="14" t="s">
        <v>109</v>
      </c>
      <c r="G34" s="12">
        <v>1182</v>
      </c>
      <c r="H34" s="15">
        <v>119</v>
      </c>
      <c r="I34" s="11">
        <v>44788</v>
      </c>
      <c r="J34" s="11">
        <v>44803</v>
      </c>
      <c r="K34" s="3"/>
    </row>
    <row r="35" spans="1:11" ht="92.4" x14ac:dyDescent="0.3">
      <c r="A35" s="1" t="s">
        <v>61</v>
      </c>
      <c r="B35" s="2">
        <v>44805</v>
      </c>
      <c r="C35" s="7" t="s">
        <v>74</v>
      </c>
      <c r="D35" s="7" t="s">
        <v>89</v>
      </c>
      <c r="E35" s="7" t="s">
        <v>89</v>
      </c>
      <c r="F35" s="14" t="s">
        <v>110</v>
      </c>
      <c r="G35" s="12">
        <v>7115</v>
      </c>
      <c r="H35" s="15">
        <v>712</v>
      </c>
      <c r="I35" s="11">
        <v>44788</v>
      </c>
      <c r="J35" s="11">
        <v>44803</v>
      </c>
      <c r="K35" s="3"/>
    </row>
    <row r="36" spans="1:11" ht="92.4" x14ac:dyDescent="0.3">
      <c r="A36" s="1" t="s">
        <v>61</v>
      </c>
      <c r="B36" s="2">
        <v>44805</v>
      </c>
      <c r="C36" s="7" t="s">
        <v>30</v>
      </c>
      <c r="D36" s="7" t="s">
        <v>90</v>
      </c>
      <c r="E36" s="7" t="s">
        <v>90</v>
      </c>
      <c r="F36" s="14" t="s">
        <v>111</v>
      </c>
      <c r="G36" s="7">
        <v>714</v>
      </c>
      <c r="H36" s="15">
        <v>72</v>
      </c>
      <c r="I36" s="11">
        <v>44788</v>
      </c>
      <c r="J36" s="11">
        <v>44803</v>
      </c>
      <c r="K36" s="3"/>
    </row>
  </sheetData>
  <mergeCells count="4">
    <mergeCell ref="A2:K2"/>
    <mergeCell ref="A3:K3"/>
    <mergeCell ref="A4:K4"/>
    <mergeCell ref="A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2022-04-11T13:40:03Z</dcterms:modified>
</cp:coreProperties>
</file>