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217_Ковид_Ремдесивир\"/>
    </mc:Choice>
  </mc:AlternateContent>
  <xr:revisionPtr revIDLastSave="0" documentId="13_ncr:1_{DCBC29FD-17B6-445A-BBFF-3FC028205A9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Доставка!$J$6:$L$9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7" i="2"/>
</calcChain>
</file>

<file path=xl/sharedStrings.xml><?xml version="1.0" encoding="utf-8"?>
<sst xmlns="http://schemas.openxmlformats.org/spreadsheetml/2006/main" count="78" uniqueCount="61">
  <si>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</si>
  <si>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</si>
  <si>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</si>
  <si>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</si>
  <si>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</si>
  <si>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</si>
  <si>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</si>
  <si>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</si>
  <si>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</si>
  <si>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</si>
  <si>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</si>
  <si>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</si>
  <si>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"Р-фарм"</t>
  </si>
  <si>
    <t>Государственный контракт от «01» апреля 2022 г. № 0873400003922000217_358372</t>
  </si>
  <si>
    <t>Международное непатентованное наименование:  Ремдесивир</t>
  </si>
  <si>
    <t>Торговое наименование: Ремдесивир, Ремдеформ</t>
  </si>
  <si>
    <t>0873400003922000217_358372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</si>
  <si>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</si>
  <si>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</si>
  <si>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</si>
  <si>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</si>
  <si>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</si>
  <si>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</si>
  <si>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</si>
  <si>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клиническая больница»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</si>
  <si>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</si>
  <si>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</si>
  <si>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</si>
  <si>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</si>
  <si>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</si>
  <si>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</si>
  <si>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Комитет по здравоохранению Ленинградской области</t>
  </si>
  <si>
    <t>Государственное бюджетное учреждение Ленинградской области «Ленфарм»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</si>
  <si>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</si>
  <si>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</si>
  <si>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Министерство здравоохранения Новгородской области</t>
  </si>
  <si>
    <t>Государственное областное бюджетное учреждение здравоохранения «Центральная городская клиническая больница»</t>
  </si>
  <si>
    <t>Комитет по здравоохранению Псковской области</t>
  </si>
  <si>
    <t>Государственное бюджетное учреждение здравоохранения Псковской области «Псковская областная инфекционная больница»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</si>
  <si>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</si>
  <si>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«Клиническая инфекционная больница им. С.П. Боткина»</t>
  </si>
  <si>
    <t>ФМБА России</t>
  </si>
  <si>
    <t>Федеральное государственное бюджетное учреждение «Центр специализированного медицинского снабжения «Спецмедснаб» Федерального медико-биологического агентства»</t>
  </si>
  <si>
    <t>Федеральное государственное унитарное предприятие «Межбольничная аптека» Управления делами Президента Российской Федерации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</si>
  <si>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</si>
  <si>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г. Москва, ул. Стрелецкая, д. 3, строение 2</t>
  </si>
  <si>
    <t>Республика Карелия, г. Петрозаводск, ул. Володарского, д. 3</t>
  </si>
  <si>
    <t>Республика Коми, г. Сыктывкар, Октябрьский пр-т, д. 121</t>
  </si>
  <si>
    <t>Архангельская область, г. Архангельск, пр-кт Ломоносова, д. 292</t>
  </si>
  <si>
    <t>Ненецкий автономный округ, г. Нарьян-Мар, ул. Авиаторов, д. 9, корпус Б</t>
  </si>
  <si>
    <t>Вологодская область, г. Вологда, ул. Лечебная, д. 30</t>
  </si>
  <si>
    <t>Калининградская область, г. Калининград, п. Прибрежный, ул. Заводская, здание 13, корпус Е</t>
  </si>
  <si>
    <t>г. Санкт-Петербург, Красное Село, ул. Свободы, д. 57 лит. А</t>
  </si>
  <si>
    <t>Мурманская область, г. Мурманск, ул. Академика Павлова, д. 6а</t>
  </si>
  <si>
    <t>Новгородская область, г. Великий Новгород, ул. Зелинского, д. 11</t>
  </si>
  <si>
    <t>Псковская область, г. Псков, ул. Майора Доставалова, д. 14</t>
  </si>
  <si>
    <t>г. Санкт-Петербург, Пискаревский проспект, д. 49, корпус 5 (аптека)</t>
  </si>
  <si>
    <t>Московская область, г. Химки, ш. Вашутинское, д. 23</t>
  </si>
  <si>
    <t>г. Москва, ул. Рябиновая, д. 43</t>
  </si>
  <si>
    <t>г. Москва, ул. Еланского, д. 2, стр. 3</t>
  </si>
  <si>
    <t>Фактическая дата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</si>
</sst>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3" xfId="0" applyFont="1" applyFill="1" applyBorder="1" applyAlignment="1" applyProtection="1">
      <alignment horizontal="center" vertical="center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80" zoomScaleNormal="80" workbookViewId="0">
      <selection activeCell="D8" sqref="D8"/>
    </sheetView>
  </sheetViews>
  <sheetFormatPr defaultRowHeight="10.199999999999999" x14ac:dyDescent="0.3"/>
  <cols>
    <col min="1" max="1" width="14.44140625" customWidth="1"/>
    <col min="2" max="2" width="15.33203125" customWidth="1"/>
    <col min="3" max="3" width="25.5546875" customWidth="1"/>
    <col min="4" max="4" width="30.5546875" customWidth="1"/>
    <col min="5" max="5" width="29.5546875" customWidth="1"/>
    <col min="6" max="6" width="23.5546875" customWidth="1"/>
    <col min="7" max="7" width="17.33203125" customWidth="1"/>
    <col min="8" max="8" width="15" customWidth="1"/>
    <col min="9" max="9" width="14.6640625" customWidth="1"/>
    <col min="10" max="11" width="16.5546875" customWidth="1"/>
    <col min="12" max="12" width="15.6640625" customWidth="1"/>
  </cols>
  <sheetData>
    <row r="1" spans="1:12" ht="13.8" x14ac:dyDescent="0.3">
      <c r="L1" s="4" t="s">
        <v>5</v>
      </c>
    </row>
    <row r="2" spans="1:12" ht="14.4" x14ac:dyDescent="0.3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4.4" x14ac:dyDescent="0.3">
      <c r="A3" s="16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4.4" x14ac:dyDescent="0.3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4.4" x14ac:dyDescent="0.3">
      <c r="A5" s="16" t="s">
        <v>12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72" customHeight="1" x14ac:dyDescent="0.3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60</v>
      </c>
      <c r="L6" s="5" t="s">
        <v>11</v>
      </c>
    </row>
    <row r="7" spans="1:12" ht="140.25" customHeight="1" x14ac:dyDescent="0.3">
      <c r="A7" s="1" t="s">
        <v>16</v>
      </c>
      <c r="B7" s="2">
        <v>44743</v>
      </c>
      <c r="C7" s="6" t="s">
        <v>17</v>
      </c>
      <c r="D7" s="6" t="s">
        <v>18</v>
      </c>
      <c r="E7" s="6" t="s">
        <v>18</v>
      </c>
      <c r="F7" s="8" t="s">
        <v>45</v>
      </c>
      <c r="G7" s="10">
        <v>1818100</v>
      </c>
      <c r="H7" s="9">
        <f>G7/100</f>
        <v>18181</v>
      </c>
      <c r="I7" s="15">
        <v>44728</v>
      </c>
      <c r="J7" s="15">
        <v>44735</v>
      </c>
      <c r="K7" s="15"/>
      <c r="L7" s="3"/>
    </row>
    <row r="8" spans="1:12" ht="76.5" customHeight="1" x14ac:dyDescent="0.3">
      <c r="A8" s="1"/>
      <c r="B8" s="2"/>
      <c r="C8" s="6" t="s">
        <v>19</v>
      </c>
      <c r="D8" s="6" t="s">
        <v>20</v>
      </c>
      <c r="E8" s="6" t="s">
        <v>20</v>
      </c>
      <c r="F8" s="8" t="s">
        <v>46</v>
      </c>
      <c r="G8" s="10">
        <v>89200</v>
      </c>
      <c r="H8" s="9">
        <f t="shared" ref="H8:H21" si="0">G8/100</f>
        <v>892</v>
      </c>
      <c r="I8" s="15">
        <v>44728</v>
      </c>
      <c r="J8" s="15">
        <v>44735</v>
      </c>
      <c r="K8" s="15"/>
      <c r="L8" s="3"/>
    </row>
    <row r="9" spans="1:12" ht="114.75" customHeight="1" x14ac:dyDescent="0.3">
      <c r="A9" s="1"/>
      <c r="B9" s="2"/>
      <c r="C9" s="6" t="s">
        <v>21</v>
      </c>
      <c r="D9" s="6" t="s">
        <v>22</v>
      </c>
      <c r="E9" s="6" t="s">
        <v>22</v>
      </c>
      <c r="F9" s="8" t="s">
        <v>47</v>
      </c>
      <c r="G9" s="10">
        <v>119100</v>
      </c>
      <c r="H9" s="9">
        <f t="shared" si="0"/>
        <v>1191</v>
      </c>
      <c r="I9" s="15">
        <v>44728</v>
      </c>
      <c r="J9" s="15">
        <v>44735</v>
      </c>
      <c r="K9" s="15"/>
      <c r="L9" s="3"/>
    </row>
    <row r="10" spans="1:12" ht="127.5" customHeight="1" x14ac:dyDescent="0.3">
      <c r="A10" s="7"/>
      <c r="B10" s="7"/>
      <c r="C10" s="6" t="s">
        <v>23</v>
      </c>
      <c r="D10" s="6" t="s">
        <v>24</v>
      </c>
      <c r="E10" s="6" t="s">
        <v>24</v>
      </c>
      <c r="F10" s="8" t="s">
        <v>48</v>
      </c>
      <c r="G10" s="10">
        <v>144100</v>
      </c>
      <c r="H10" s="9">
        <f t="shared" si="0"/>
        <v>1441</v>
      </c>
      <c r="I10" s="15">
        <v>44728</v>
      </c>
      <c r="J10" s="15">
        <v>44735</v>
      </c>
      <c r="K10" s="15"/>
      <c r="L10" s="7"/>
    </row>
    <row r="11" spans="1:12" ht="140.25" customHeight="1" x14ac:dyDescent="0.3">
      <c r="A11" s="7"/>
      <c r="B11" s="7"/>
      <c r="C11" s="6" t="s">
        <v>25</v>
      </c>
      <c r="D11" s="6" t="s">
        <v>26</v>
      </c>
      <c r="E11" s="6" t="s">
        <v>26</v>
      </c>
      <c r="F11" s="8" t="s">
        <v>49</v>
      </c>
      <c r="G11" s="10">
        <v>6500</v>
      </c>
      <c r="H11" s="9">
        <f t="shared" si="0"/>
        <v>65</v>
      </c>
      <c r="I11" s="15">
        <v>44728</v>
      </c>
      <c r="J11" s="15">
        <v>44735</v>
      </c>
      <c r="K11" s="15"/>
      <c r="L11" s="7"/>
    </row>
    <row r="12" spans="1:12" ht="127.5" customHeight="1" x14ac:dyDescent="0.3">
      <c r="A12" s="7"/>
      <c r="B12" s="7"/>
      <c r="C12" s="6" t="s">
        <v>27</v>
      </c>
      <c r="D12" s="6" t="s">
        <v>28</v>
      </c>
      <c r="E12" s="6" t="s">
        <v>28</v>
      </c>
      <c r="F12" s="8" t="s">
        <v>50</v>
      </c>
      <c r="G12" s="10">
        <v>168500</v>
      </c>
      <c r="H12" s="9">
        <f t="shared" si="0"/>
        <v>1685</v>
      </c>
      <c r="I12" s="15">
        <v>44728</v>
      </c>
      <c r="J12" s="15">
        <v>44735</v>
      </c>
      <c r="K12" s="15"/>
      <c r="L12" s="7"/>
    </row>
    <row r="13" spans="1:12" ht="89.25" customHeight="1" x14ac:dyDescent="0.3">
      <c r="A13" s="7"/>
      <c r="B13" s="7"/>
      <c r="C13" s="6" t="s">
        <v>29</v>
      </c>
      <c r="D13" s="6" t="s">
        <v>30</v>
      </c>
      <c r="E13" s="6" t="s">
        <v>30</v>
      </c>
      <c r="F13" s="8" t="s">
        <v>51</v>
      </c>
      <c r="G13" s="10">
        <v>149100</v>
      </c>
      <c r="H13" s="9">
        <f t="shared" si="0"/>
        <v>1491</v>
      </c>
      <c r="I13" s="15">
        <v>44728</v>
      </c>
      <c r="J13" s="15">
        <v>44735</v>
      </c>
      <c r="K13" s="15"/>
      <c r="L13" s="7"/>
    </row>
    <row r="14" spans="1:12" ht="76.5" customHeight="1" x14ac:dyDescent="0.3">
      <c r="A14" s="7"/>
      <c r="B14" s="7"/>
      <c r="C14" s="6" t="s">
        <v>31</v>
      </c>
      <c r="D14" s="6" t="s">
        <v>32</v>
      </c>
      <c r="E14" s="6" t="s">
        <v>32</v>
      </c>
      <c r="F14" s="8" t="s">
        <v>52</v>
      </c>
      <c r="G14" s="10">
        <v>267200</v>
      </c>
      <c r="H14" s="9">
        <f t="shared" si="0"/>
        <v>2672</v>
      </c>
      <c r="I14" s="15">
        <v>44728</v>
      </c>
      <c r="J14" s="15">
        <v>44735</v>
      </c>
      <c r="K14" s="15"/>
      <c r="L14" s="7"/>
    </row>
    <row r="15" spans="1:12" ht="127.5" customHeight="1" x14ac:dyDescent="0.3">
      <c r="A15" s="7"/>
      <c r="B15" s="7"/>
      <c r="C15" s="6" t="s">
        <v>33</v>
      </c>
      <c r="D15" s="6" t="s">
        <v>34</v>
      </c>
      <c r="E15" s="6" t="s">
        <v>34</v>
      </c>
      <c r="F15" s="8" t="s">
        <v>53</v>
      </c>
      <c r="G15" s="10">
        <v>94400</v>
      </c>
      <c r="H15" s="9">
        <f t="shared" si="0"/>
        <v>944</v>
      </c>
      <c r="I15" s="15">
        <v>44728</v>
      </c>
      <c r="J15" s="15">
        <v>44735</v>
      </c>
      <c r="K15" s="15"/>
      <c r="L15" s="7"/>
    </row>
    <row r="16" spans="1:12" ht="114.75" customHeight="1" x14ac:dyDescent="0.3">
      <c r="A16" s="7"/>
      <c r="B16" s="7"/>
      <c r="C16" s="6" t="s">
        <v>35</v>
      </c>
      <c r="D16" s="6" t="s">
        <v>36</v>
      </c>
      <c r="E16" s="6" t="s">
        <v>36</v>
      </c>
      <c r="F16" s="8" t="s">
        <v>54</v>
      </c>
      <c r="G16" s="10">
        <v>86700</v>
      </c>
      <c r="H16" s="9">
        <f t="shared" si="0"/>
        <v>867</v>
      </c>
      <c r="I16" s="15">
        <v>44728</v>
      </c>
      <c r="J16" s="15">
        <v>44735</v>
      </c>
      <c r="K16" s="15"/>
      <c r="L16" s="7"/>
    </row>
    <row r="17" spans="1:12" ht="127.5" customHeight="1" x14ac:dyDescent="0.3">
      <c r="A17" s="7"/>
      <c r="B17" s="7"/>
      <c r="C17" s="6" t="s">
        <v>37</v>
      </c>
      <c r="D17" s="6" t="s">
        <v>38</v>
      </c>
      <c r="E17" s="6" t="s">
        <v>38</v>
      </c>
      <c r="F17" s="8" t="s">
        <v>55</v>
      </c>
      <c r="G17" s="10">
        <v>90800</v>
      </c>
      <c r="H17" s="9">
        <f t="shared" si="0"/>
        <v>908</v>
      </c>
      <c r="I17" s="15">
        <v>44728</v>
      </c>
      <c r="J17" s="15">
        <v>44735</v>
      </c>
      <c r="K17" s="15"/>
      <c r="L17" s="7"/>
    </row>
    <row r="18" spans="1:12" ht="127.5" customHeight="1" x14ac:dyDescent="0.3">
      <c r="A18" s="7"/>
      <c r="B18" s="7"/>
      <c r="C18" s="6" t="s">
        <v>39</v>
      </c>
      <c r="D18" s="6" t="s">
        <v>40</v>
      </c>
      <c r="E18" s="6" t="s">
        <v>40</v>
      </c>
      <c r="F18" s="8" t="s">
        <v>56</v>
      </c>
      <c r="G18" s="10">
        <v>781600</v>
      </c>
      <c r="H18" s="9">
        <f t="shared" si="0"/>
        <v>7816</v>
      </c>
      <c r="I18" s="15">
        <v>44728</v>
      </c>
      <c r="J18" s="15">
        <v>44735</v>
      </c>
      <c r="K18" s="15"/>
      <c r="L18" s="7"/>
    </row>
    <row r="19" spans="1:12" ht="92.4" x14ac:dyDescent="0.3">
      <c r="A19" s="7"/>
      <c r="B19" s="7"/>
      <c r="C19" s="6" t="s">
        <v>41</v>
      </c>
      <c r="D19" s="6" t="s">
        <v>42</v>
      </c>
      <c r="E19" s="6" t="s">
        <v>42</v>
      </c>
      <c r="F19" s="14" t="s">
        <v>57</v>
      </c>
      <c r="G19" s="12">
        <v>455000</v>
      </c>
      <c r="H19" s="9">
        <f t="shared" si="0"/>
        <v>4550</v>
      </c>
      <c r="I19" s="15">
        <v>44728</v>
      </c>
      <c r="J19" s="15">
        <v>44735</v>
      </c>
      <c r="K19" s="15"/>
      <c r="L19" s="7"/>
    </row>
    <row r="20" spans="1:12" ht="92.4" x14ac:dyDescent="0.3">
      <c r="A20" s="7"/>
      <c r="B20" s="7"/>
      <c r="C20" s="6" t="s">
        <v>43</v>
      </c>
      <c r="D20" s="6" t="s">
        <v>43</v>
      </c>
      <c r="E20" s="6" t="s">
        <v>43</v>
      </c>
      <c r="F20" s="14" t="s">
        <v>58</v>
      </c>
      <c r="G20" s="11">
        <v>84300</v>
      </c>
      <c r="H20" s="9">
        <f t="shared" si="0"/>
        <v>843</v>
      </c>
      <c r="I20" s="15">
        <v>44728</v>
      </c>
      <c r="J20" s="15">
        <v>44735</v>
      </c>
      <c r="K20" s="15"/>
      <c r="L20" s="7"/>
    </row>
    <row r="21" spans="1:12" ht="158.4" x14ac:dyDescent="0.3">
      <c r="A21" s="7"/>
      <c r="B21" s="7"/>
      <c r="C21" s="6" t="s">
        <v>44</v>
      </c>
      <c r="D21" s="6" t="s">
        <v>44</v>
      </c>
      <c r="E21" s="6" t="s">
        <v>44</v>
      </c>
      <c r="F21" s="14" t="s">
        <v>59</v>
      </c>
      <c r="G21" s="13">
        <v>12500</v>
      </c>
      <c r="H21" s="9">
        <f t="shared" si="0"/>
        <v>125</v>
      </c>
      <c r="I21" s="15">
        <v>44728</v>
      </c>
      <c r="J21" s="15">
        <v>44735</v>
      </c>
      <c r="K21" s="15"/>
      <c r="L21" s="7"/>
    </row>
  </sheetData>
  <autoFilter ref="J6:L9" xr:uid="{00000000-0009-0000-0000-000000000000}"/>
  <sortState xmlns:xlrd2="http://schemas.microsoft.com/office/spreadsheetml/2017/richdata2" ref="A7:M9">
    <sortCondition ref="A7:A9"/>
  </sortState>
  <mergeCells count="4">
    <mergeCell ref="A2:L2"/>
    <mergeCell ref="A3:L3"/>
    <mergeCell ref="A4:L4"/>
    <mergeCell ref="A5:L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2022-04-05T12:56:56Z</dcterms:modified>
</cp:coreProperties>
</file>