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74CFD709-C70C-4028-971C-8D97D17A58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ГК 024-00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<sst xmlns="http://schemas.openxmlformats.org/spreadsheetml/2006/main" count="500" uniqueCount="198">
  <si>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</si>
  <si>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</si>
  <si>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</si>
  <si>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</si>
  <si>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</si>
  <si>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 xml:space="preserve">Плановая дата поставки </t>
  </si>
  <si>
    <t>Место доставки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</si>
  <si>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</si>
  <si>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</si>
  <si>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</si>
  <si>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</si>
  <si>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</si>
  <si>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</si>
  <si>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Номер ГК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</si>
  <si>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</si>
  <si>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</si>
  <si>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Красноярского края</t>
  </si>
  <si>
    <t>Акционерное общество «Губернские аптеки»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</si>
  <si>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</si>
  <si>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</si>
  <si>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</si>
  <si>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</si>
  <si>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Акционерное общество «Фармация»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</si>
  <si>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</si>
  <si>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</si>
  <si>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</si>
  <si>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</si>
  <si>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</si>
  <si>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</si>
  <si>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Республика Башкортостан, г. Уфа, ул. Батырская, д. 39</t>
  </si>
  <si>
    <t>Республика Татарстан, г. Казань, ул. Тихорецкая, д. 11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</si>
  <si>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</si>
  <si>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</si>
  <si>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</si>
  <si>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</si>
  <si>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Приморского края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</si>
  <si>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</si>
  <si>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</si>
  <si>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</si>
  <si>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</si>
  <si>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</si>
  <si>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</si>
  <si>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</si>
  <si>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</si>
  <si>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</si>
  <si>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</si>
  <si>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</si>
  <si>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</si>
  <si>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Амурской области</t>
  </si>
  <si>
    <t>Открытое акционерное общество «Амурфармация»</t>
  </si>
  <si>
    <t>Департамент здравоохранения Курганской области</t>
  </si>
  <si>
    <t>Акционерное общество «Курганфармация»</t>
  </si>
  <si>
    <t>Республика Мордовия, г. Саранск, ул. 1-ая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</si>
  <si>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</si>
  <si>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</si>
  <si>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</si>
  <si>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Департамент здравоохранения Тюменской области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</si>
  <si>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</si>
  <si>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</si>
  <si>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</si>
  <si>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</si>
  <si>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 xml:space="preserve">Количество в ЕИ </t>
  </si>
  <si>
    <t>Плановая дата отгрузки</t>
  </si>
  <si>
    <t>0873400003922000024-0001</t>
  </si>
  <si>
    <t xml:space="preserve">Количество в упаковках </t>
  </si>
  <si>
    <t>Амурская область, г. Благовещенск, ул. Нагорная, д. 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</si>
  <si>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</si>
  <si>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</si>
  <si>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</si>
  <si>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</si>
  <si>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</si>
  <si>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пр-т Станке Димитрова, д. 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</si>
  <si>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</si>
  <si>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</si>
  <si>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</si>
  <si>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</si>
  <si>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</si>
  <si>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</si>
  <si>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</si>
  <si>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</si>
  <si>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</si>
  <si>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</si>
  <si>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</si>
  <si>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</si>
  <si>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</si>
  <si>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</si>
  <si>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</si>
  <si>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</si>
  <si>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</si>
  <si>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</si>
  <si>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</si>
  <si>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</si>
  <si>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д. 13, корп.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</si>
  <si>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</si>
  <si>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</si>
  <si>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</si>
  <si>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</si>
  <si>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</si>
  <si>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</si>
  <si>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Кемеровская область - Кузбасс, г. Кемерово, ул. Терешковой, д. 52</t>
  </si>
  <si>
    <t>Кировская область, г. Киров, ул. Березниковская, д. 24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</si>
  <si>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</si>
  <si>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</si>
  <si>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</si>
  <si>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</si>
  <si>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Курганская область, г. Курган, ул. Дзержинского, д. 60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</si>
  <si>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</si>
  <si>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</si>
  <si>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</si>
  <si>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</si>
  <si>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</si>
  <si>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Санкт-Петербург, г. Красное Село, ул. Свободы, д. 57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</si>
  <si>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</si>
  <si>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</si>
  <si>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</si>
  <si>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</si>
  <si>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</si>
  <si>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</si>
  <si>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</si>
  <si>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</si>
  <si>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</si>
  <si>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</si>
  <si>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</si>
  <si>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</si>
  <si>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</si>
  <si>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</si>
  <si>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</si>
  <si>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</si>
  <si>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</si>
  <si>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</si>
  <si>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</si>
  <si>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</si>
  <si>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Пензенская область, г. Пенза, ул. Аустрина, д. 145</t>
  </si>
  <si>
    <t>Пермский край, г. Пермь, ул. Лодыгина, д. 57, офис 100</t>
  </si>
  <si>
    <t>Приморский край, г. Владивосток, Партизанский пр-т, д. 44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</si>
  <si>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</si>
  <si>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</si>
  <si>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</si>
  <si>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</si>
  <si>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</si>
  <si>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пр-т Коммунистический, д. 126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</si>
  <si>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</si>
  <si>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</si>
  <si>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</si>
  <si>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</si>
  <si>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</si>
  <si>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</si>
  <si>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 Элиста, ул. А.С. Пушкина, д. 52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</si>
  <si>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</si>
  <si>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</si>
  <si>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</si>
  <si>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</si>
  <si>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</si>
  <si>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</si>
  <si>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</si>
  <si>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</si>
  <si>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</si>
  <si>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</si>
  <si>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корп. 1</t>
  </si>
  <si>
    <t>Самарская область, Волжский район, с. Преображенка, ул. Индустриальная, д. 6/1</t>
  </si>
  <si>
    <t>Саратовская область, г. Саратов, 2-й Трофимовский проезд, здание 8, помещение 2</t>
  </si>
  <si>
    <t>Сахалинская область, г. Южно-Сахалинск, ул. Шлакоблочная, д. 33</t>
  </si>
  <si>
    <t>Свердловская область, г. Екатеринбург, Сибирский тракт, стр. 49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</si>
  <si>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</si>
  <si>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</si>
  <si>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</si>
  <si>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</si>
  <si>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</si>
  <si>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</si>
  <si>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</si>
  <si>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</si>
  <si>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</si>
  <si>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</si>
  <si>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</si>
  <si>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</si>
  <si>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Тюменская область, г. Тюмень, ул. Велижанская, д. 77</t>
  </si>
  <si>
    <t>Удмуртская Республика, г. Ижевск, ул. Дзержинского, д. 3, Литера В</t>
  </si>
  <si>
    <t>Ульяновская область, г. Ульяновск, ул. Пожарского, д. 25а</t>
  </si>
  <si>
    <t>Ханты-Мансийский автономный округ - Югра, Сургутский район, пгт. Белый Яр, ул. Лесная, д. 19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</si>
  <si>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</si>
  <si>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</si>
  <si>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</si>
  <si>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</si>
  <si>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Ямало-Ненецкий автономный округ, г. Салехард, ул. Обская, д. 8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</si>
  <si>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</si>
  <si>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</si>
  <si>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</si>
  <si>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</si>
  <si>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</si>
  <si>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1</t>
  </si>
  <si>
    <t>н.п. 01.09.2022</t>
  </si>
  <si>
    <t>Государственный контракт от «16» февраля 2022 г.  № 0873400003922000024-0001
Международное непатентованное наименование: Тоцилизумаб
Торговое наименование: Актемра®, концентрат для приготовления раствора для инфузий, 20 мг/мл (флакон)
10 мл (200 мг/10 мл) х 1 (пачка картонная)
Поставщик: АО "Фармстандарт"</t>
  </si>
  <si>
    <t>н.п. 01.09..2022</t>
  </si>
  <si>
    <t>06.08.2022-20.08.2022</t>
  </si>
  <si>
    <t>12.08.2022-31.08.2022</t>
  </si>
  <si>
    <t>15.08.2022-31.85.2022</t>
  </si>
  <si>
    <t>18.08.2022.-31.08.2022</t>
  </si>
  <si>
    <t>15.08.2022-31.08.2022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</si>
</sst>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3" fillId="0" borderId="3" xfId="0" applyFont="1" applyBorder="1" applyAlignment="1">
      <alignment horizontal="center" vertical="center" wrapText="1"/>
    </xf>
    <xf numFmtId="0" fontId="0" fillId="0" borderId="0" xfId="0" applyBorder="1"/>
    <xf numFmtId="1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workbookViewId="0">
      <selection activeCell="K4" sqref="K4"/>
    </sheetView>
  </sheetViews>
  <sheetFormatPr defaultRowHeight="14.4" x14ac:dyDescent="0.3"/>
  <cols>
    <col min="1" max="1" width="5.109375" customWidth="1"/>
    <col min="2" max="2" width="25.33203125" customWidth="1"/>
    <col min="3" max="3" width="13.5546875" customWidth="1"/>
    <col min="4" max="4" width="25.6640625" customWidth="1"/>
    <col min="5" max="5" width="21.33203125" customWidth="1"/>
    <col min="6" max="6" width="27.88671875" customWidth="1"/>
    <col min="7" max="7" width="21" customWidth="1"/>
    <col min="8" max="8" width="14.33203125" customWidth="1"/>
    <col min="9" max="9" width="12.33203125" style="7" customWidth="1"/>
    <col min="10" max="11" width="18.33203125" customWidth="1"/>
  </cols>
  <sheetData>
    <row r="1" spans="1:11" ht="100.5" customHeight="1" x14ac:dyDescent="0.3">
      <c r="A1" s="13" t="s">
        <v>191</v>
      </c>
      <c r="B1" s="14"/>
      <c r="C1" s="14"/>
      <c r="D1" s="14"/>
      <c r="E1" s="14"/>
      <c r="F1" s="14"/>
      <c r="G1" s="14"/>
      <c r="H1" s="14"/>
    </row>
    <row r="2" spans="1:11" ht="14.4" customHeight="1" x14ac:dyDescent="0.3">
      <c r="A2" s="15" t="s">
        <v>0</v>
      </c>
      <c r="B2" s="15" t="s">
        <v>13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6</v>
      </c>
      <c r="H2" s="15" t="s">
        <v>61</v>
      </c>
      <c r="I2" s="15" t="s">
        <v>64</v>
      </c>
      <c r="J2" s="15" t="s">
        <v>62</v>
      </c>
      <c r="K2" s="15" t="s">
        <v>5</v>
      </c>
    </row>
    <row r="3" spans="1:11" ht="36.6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36" x14ac:dyDescent="0.3">
      <c r="A4" s="1">
        <v>1</v>
      </c>
      <c r="B4" s="2" t="s">
        <v>63</v>
      </c>
      <c r="C4" s="3" t="s">
        <v>190</v>
      </c>
      <c r="D4" s="10" t="s">
        <v>48</v>
      </c>
      <c r="E4" s="10" t="s">
        <v>49</v>
      </c>
      <c r="F4" s="10" t="s">
        <v>49</v>
      </c>
      <c r="G4" s="10" t="s">
        <v>65</v>
      </c>
      <c r="H4" s="5">
        <v>250</v>
      </c>
      <c r="I4" s="5">
        <v>25</v>
      </c>
      <c r="J4" s="1" t="s">
        <v>193</v>
      </c>
      <c r="K4" s="1" t="s">
        <v>194</v>
      </c>
    </row>
    <row r="5" spans="1:11" ht="48" x14ac:dyDescent="0.3">
      <c r="A5" s="1">
        <v>2</v>
      </c>
      <c r="B5" s="2" t="s">
        <v>63</v>
      </c>
      <c r="C5" s="3" t="s">
        <v>190</v>
      </c>
      <c r="D5" s="10" t="s">
        <v>66</v>
      </c>
      <c r="E5" s="10" t="s">
        <v>67</v>
      </c>
      <c r="F5" s="10" t="s">
        <v>67</v>
      </c>
      <c r="G5" s="10" t="s">
        <v>68</v>
      </c>
      <c r="H5" s="5">
        <v>630</v>
      </c>
      <c r="I5" s="5">
        <v>63</v>
      </c>
      <c r="J5" s="1" t="s">
        <v>193</v>
      </c>
      <c r="K5" s="1" t="s">
        <v>194</v>
      </c>
    </row>
    <row r="6" spans="1:11" ht="36" x14ac:dyDescent="0.3">
      <c r="A6" s="1">
        <v>3</v>
      </c>
      <c r="B6" s="2" t="s">
        <v>63</v>
      </c>
      <c r="C6" s="3" t="s">
        <v>190</v>
      </c>
      <c r="D6" s="10" t="s">
        <v>69</v>
      </c>
      <c r="E6" s="10" t="s">
        <v>70</v>
      </c>
      <c r="F6" s="10" t="s">
        <v>70</v>
      </c>
      <c r="G6" s="10" t="s">
        <v>71</v>
      </c>
      <c r="H6" s="5">
        <v>960</v>
      </c>
      <c r="I6" s="5">
        <v>96</v>
      </c>
      <c r="J6" s="1" t="s">
        <v>197</v>
      </c>
      <c r="K6" s="1" t="s">
        <v>196</v>
      </c>
    </row>
    <row r="7" spans="1:11" ht="72" x14ac:dyDescent="0.3">
      <c r="A7" s="1">
        <v>4</v>
      </c>
      <c r="B7" s="2" t="s">
        <v>63</v>
      </c>
      <c r="C7" s="3" t="s">
        <v>190</v>
      </c>
      <c r="D7" s="10" t="s">
        <v>72</v>
      </c>
      <c r="E7" s="10" t="s">
        <v>73</v>
      </c>
      <c r="F7" s="10" t="s">
        <v>73</v>
      </c>
      <c r="G7" s="10" t="s">
        <v>74</v>
      </c>
      <c r="H7" s="5">
        <v>330</v>
      </c>
      <c r="I7" s="5">
        <v>33</v>
      </c>
      <c r="J7" s="1" t="s">
        <v>197</v>
      </c>
      <c r="K7" s="1" t="s">
        <v>196</v>
      </c>
    </row>
    <row r="8" spans="1:11" ht="36" x14ac:dyDescent="0.3">
      <c r="A8" s="1">
        <v>5</v>
      </c>
      <c r="B8" s="2" t="s">
        <v>63</v>
      </c>
      <c r="C8" s="3" t="s">
        <v>190</v>
      </c>
      <c r="D8" s="10" t="s">
        <v>75</v>
      </c>
      <c r="E8" s="10" t="s">
        <v>76</v>
      </c>
      <c r="F8" s="10" t="s">
        <v>76</v>
      </c>
      <c r="G8" s="10" t="s">
        <v>77</v>
      </c>
      <c r="H8" s="5">
        <v>1060</v>
      </c>
      <c r="I8" s="5">
        <v>106</v>
      </c>
      <c r="J8" s="1" t="s">
        <v>197</v>
      </c>
      <c r="K8" s="1" t="s">
        <v>196</v>
      </c>
    </row>
    <row r="9" spans="1:11" ht="60" x14ac:dyDescent="0.3">
      <c r="A9" s="1">
        <v>6</v>
      </c>
      <c r="B9" s="2" t="s">
        <v>63</v>
      </c>
      <c r="C9" s="3" t="s">
        <v>192</v>
      </c>
      <c r="D9" s="10" t="s">
        <v>78</v>
      </c>
      <c r="E9" s="10" t="s">
        <v>79</v>
      </c>
      <c r="F9" s="10" t="s">
        <v>79</v>
      </c>
      <c r="G9" s="10" t="s">
        <v>80</v>
      </c>
      <c r="H9" s="5">
        <v>0</v>
      </c>
      <c r="I9" s="5">
        <v>0</v>
      </c>
      <c r="J9" s="1" t="s">
        <v>197</v>
      </c>
      <c r="K9" s="1" t="s">
        <v>196</v>
      </c>
    </row>
    <row r="10" spans="1:11" ht="36" x14ac:dyDescent="0.3">
      <c r="A10" s="1">
        <v>7</v>
      </c>
      <c r="B10" s="2" t="s">
        <v>63</v>
      </c>
      <c r="C10" s="3" t="s">
        <v>190</v>
      </c>
      <c r="D10" s="10" t="s">
        <v>81</v>
      </c>
      <c r="E10" s="10" t="s">
        <v>82</v>
      </c>
      <c r="F10" s="10" t="s">
        <v>82</v>
      </c>
      <c r="G10" s="10" t="s">
        <v>83</v>
      </c>
      <c r="H10" s="5">
        <v>420</v>
      </c>
      <c r="I10" s="5">
        <v>42</v>
      </c>
      <c r="J10" s="1" t="s">
        <v>197</v>
      </c>
      <c r="K10" s="1" t="s">
        <v>196</v>
      </c>
    </row>
    <row r="11" spans="1:11" ht="36" x14ac:dyDescent="0.3">
      <c r="A11" s="1">
        <v>8</v>
      </c>
      <c r="B11" s="2" t="s">
        <v>63</v>
      </c>
      <c r="C11" s="3" t="s">
        <v>190</v>
      </c>
      <c r="D11" s="10" t="s">
        <v>84</v>
      </c>
      <c r="E11" s="10" t="s">
        <v>85</v>
      </c>
      <c r="F11" s="10" t="s">
        <v>85</v>
      </c>
      <c r="G11" s="10" t="s">
        <v>86</v>
      </c>
      <c r="H11" s="5">
        <v>540</v>
      </c>
      <c r="I11" s="5">
        <v>54</v>
      </c>
      <c r="J11" s="1" t="s">
        <v>197</v>
      </c>
      <c r="K11" s="1" t="s">
        <v>196</v>
      </c>
    </row>
    <row r="12" spans="1:11" ht="72" x14ac:dyDescent="0.3">
      <c r="A12" s="1">
        <v>10</v>
      </c>
      <c r="B12" s="2" t="s">
        <v>63</v>
      </c>
      <c r="C12" s="3" t="s">
        <v>190</v>
      </c>
      <c r="D12" s="10" t="s">
        <v>87</v>
      </c>
      <c r="E12" s="10" t="s">
        <v>88</v>
      </c>
      <c r="F12" s="10" t="s">
        <v>88</v>
      </c>
      <c r="G12" s="10" t="s">
        <v>89</v>
      </c>
      <c r="H12" s="5">
        <v>460</v>
      </c>
      <c r="I12" s="5">
        <v>46</v>
      </c>
      <c r="J12" s="1" t="s">
        <v>193</v>
      </c>
      <c r="K12" s="1" t="s">
        <v>194</v>
      </c>
    </row>
    <row r="13" spans="1:11" ht="72" x14ac:dyDescent="0.3">
      <c r="A13" s="1">
        <v>11</v>
      </c>
      <c r="B13" s="2" t="s">
        <v>63</v>
      </c>
      <c r="C13" s="3" t="s">
        <v>190</v>
      </c>
      <c r="D13" s="10" t="s">
        <v>90</v>
      </c>
      <c r="E13" s="10" t="s">
        <v>91</v>
      </c>
      <c r="F13" s="10" t="s">
        <v>91</v>
      </c>
      <c r="G13" s="10" t="s">
        <v>92</v>
      </c>
      <c r="H13" s="5">
        <v>190</v>
      </c>
      <c r="I13" s="5">
        <v>19</v>
      </c>
      <c r="J13" s="1" t="s">
        <v>193</v>
      </c>
      <c r="K13" s="1" t="s">
        <v>194</v>
      </c>
    </row>
    <row r="14" spans="1:11" ht="24" customHeight="1" x14ac:dyDescent="0.3">
      <c r="A14" s="1">
        <v>12</v>
      </c>
      <c r="B14" s="2" t="s">
        <v>63</v>
      </c>
      <c r="C14" s="3" t="s">
        <v>190</v>
      </c>
      <c r="D14" s="10" t="s">
        <v>93</v>
      </c>
      <c r="E14" s="10" t="s">
        <v>94</v>
      </c>
      <c r="F14" s="10" t="s">
        <v>94</v>
      </c>
      <c r="G14" s="10" t="s">
        <v>95</v>
      </c>
      <c r="H14" s="5">
        <v>210</v>
      </c>
      <c r="I14" s="5">
        <v>21</v>
      </c>
      <c r="J14" s="1" t="s">
        <v>197</v>
      </c>
      <c r="K14" s="1" t="s">
        <v>196</v>
      </c>
    </row>
    <row r="15" spans="1:11" ht="60" x14ac:dyDescent="0.3">
      <c r="A15" s="1">
        <f>A14+1</f>
        <v>13</v>
      </c>
      <c r="B15" s="2" t="s">
        <v>63</v>
      </c>
      <c r="C15" s="3" t="s">
        <v>192</v>
      </c>
      <c r="D15" s="10" t="s">
        <v>96</v>
      </c>
      <c r="E15" s="10" t="s">
        <v>97</v>
      </c>
      <c r="F15" s="10" t="s">
        <v>97</v>
      </c>
      <c r="G15" s="10" t="s">
        <v>98</v>
      </c>
      <c r="H15" s="5">
        <v>360</v>
      </c>
      <c r="I15" s="5">
        <v>36</v>
      </c>
      <c r="J15" s="1" t="s">
        <v>193</v>
      </c>
      <c r="K15" s="1" t="s">
        <v>194</v>
      </c>
    </row>
    <row r="16" spans="1:11" ht="48" x14ac:dyDescent="0.3">
      <c r="A16" s="1">
        <f t="shared" ref="A16:A18" si="0">A15+1</f>
        <v>14</v>
      </c>
      <c r="B16" s="2" t="s">
        <v>63</v>
      </c>
      <c r="C16" s="3" t="s">
        <v>190</v>
      </c>
      <c r="D16" s="10" t="s">
        <v>31</v>
      </c>
      <c r="E16" s="10" t="s">
        <v>32</v>
      </c>
      <c r="F16" s="10" t="s">
        <v>32</v>
      </c>
      <c r="G16" s="10" t="s">
        <v>100</v>
      </c>
      <c r="H16" s="5">
        <v>820</v>
      </c>
      <c r="I16" s="5">
        <v>82</v>
      </c>
      <c r="J16" s="1" t="s">
        <v>193</v>
      </c>
      <c r="K16" s="1" t="s">
        <v>194</v>
      </c>
    </row>
    <row r="17" spans="1:11" ht="48" x14ac:dyDescent="0.3">
      <c r="A17" s="1">
        <f t="shared" si="0"/>
        <v>15</v>
      </c>
      <c r="B17" s="2" t="s">
        <v>63</v>
      </c>
      <c r="C17" s="3" t="s">
        <v>190</v>
      </c>
      <c r="D17" s="10" t="s">
        <v>101</v>
      </c>
      <c r="E17" s="10" t="s">
        <v>102</v>
      </c>
      <c r="F17" s="10" t="s">
        <v>102</v>
      </c>
      <c r="G17" s="10" t="s">
        <v>103</v>
      </c>
      <c r="H17" s="5">
        <v>3420</v>
      </c>
      <c r="I17" s="5">
        <v>342</v>
      </c>
      <c r="J17" s="1" t="s">
        <v>193</v>
      </c>
      <c r="K17" s="1" t="s">
        <v>194</v>
      </c>
    </row>
    <row r="18" spans="1:11" ht="36" x14ac:dyDescent="0.3">
      <c r="A18" s="1">
        <f t="shared" si="0"/>
        <v>16</v>
      </c>
      <c r="B18" s="2" t="s">
        <v>63</v>
      </c>
      <c r="C18" s="3" t="s">
        <v>190</v>
      </c>
      <c r="D18" s="10" t="s">
        <v>16</v>
      </c>
      <c r="E18" s="10" t="s">
        <v>17</v>
      </c>
      <c r="F18" s="10" t="s">
        <v>17</v>
      </c>
      <c r="G18" s="10" t="s">
        <v>104</v>
      </c>
      <c r="H18" s="5">
        <v>660</v>
      </c>
      <c r="I18" s="5">
        <v>66</v>
      </c>
      <c r="J18" s="1" t="s">
        <v>193</v>
      </c>
      <c r="K18" s="1" t="s">
        <v>194</v>
      </c>
    </row>
    <row r="19" spans="1:11" ht="36" x14ac:dyDescent="0.3">
      <c r="A19" s="1">
        <f t="shared" ref="A19:A64" si="1">A18+1</f>
        <v>17</v>
      </c>
      <c r="B19" s="2" t="s">
        <v>63</v>
      </c>
      <c r="C19" s="3" t="s">
        <v>190</v>
      </c>
      <c r="D19" s="10" t="s">
        <v>14</v>
      </c>
      <c r="E19" s="10" t="s">
        <v>15</v>
      </c>
      <c r="F19" s="10" t="s">
        <v>15</v>
      </c>
      <c r="G19" s="10" t="s">
        <v>99</v>
      </c>
      <c r="H19" s="5">
        <v>180</v>
      </c>
      <c r="I19" s="5">
        <v>18</v>
      </c>
      <c r="J19" s="1" t="s">
        <v>193</v>
      </c>
      <c r="K19" s="1" t="s">
        <v>194</v>
      </c>
    </row>
    <row r="20" spans="1:11" ht="36" x14ac:dyDescent="0.3">
      <c r="A20" s="1">
        <f t="shared" si="1"/>
        <v>18</v>
      </c>
      <c r="B20" s="2" t="s">
        <v>63</v>
      </c>
      <c r="C20" s="3" t="s">
        <v>190</v>
      </c>
      <c r="D20" s="10" t="s">
        <v>50</v>
      </c>
      <c r="E20" s="10" t="s">
        <v>51</v>
      </c>
      <c r="F20" s="10" t="s">
        <v>51</v>
      </c>
      <c r="G20" s="10" t="s">
        <v>105</v>
      </c>
      <c r="H20" s="5">
        <v>0</v>
      </c>
      <c r="I20" s="5">
        <v>0</v>
      </c>
      <c r="J20" s="1" t="s">
        <v>193</v>
      </c>
      <c r="K20" s="1" t="s">
        <v>194</v>
      </c>
    </row>
    <row r="21" spans="1:11" ht="36" x14ac:dyDescent="0.3">
      <c r="A21" s="1">
        <f t="shared" si="1"/>
        <v>19</v>
      </c>
      <c r="B21" s="2" t="s">
        <v>63</v>
      </c>
      <c r="C21" s="3" t="s">
        <v>190</v>
      </c>
      <c r="D21" s="10" t="s">
        <v>106</v>
      </c>
      <c r="E21" s="10" t="s">
        <v>107</v>
      </c>
      <c r="F21" s="10" t="s">
        <v>107</v>
      </c>
      <c r="G21" s="10" t="s">
        <v>108</v>
      </c>
      <c r="H21" s="5">
        <v>400</v>
      </c>
      <c r="I21" s="5">
        <v>40</v>
      </c>
      <c r="J21" s="1" t="s">
        <v>193</v>
      </c>
      <c r="K21" s="1" t="s">
        <v>194</v>
      </c>
    </row>
    <row r="22" spans="1:11" ht="36" x14ac:dyDescent="0.3">
      <c r="A22" s="1">
        <f t="shared" si="1"/>
        <v>20</v>
      </c>
      <c r="B22" s="2" t="s">
        <v>63</v>
      </c>
      <c r="C22" s="3" t="s">
        <v>192</v>
      </c>
      <c r="D22" s="10" t="s">
        <v>109</v>
      </c>
      <c r="E22" s="10" t="s">
        <v>110</v>
      </c>
      <c r="F22" s="10" t="s">
        <v>110</v>
      </c>
      <c r="G22" s="10" t="s">
        <v>111</v>
      </c>
      <c r="H22" s="5">
        <v>1140</v>
      </c>
      <c r="I22" s="5">
        <v>114</v>
      </c>
      <c r="J22" s="1" t="s">
        <v>197</v>
      </c>
      <c r="K22" s="1" t="s">
        <v>196</v>
      </c>
    </row>
    <row r="23" spans="1:11" ht="48" x14ac:dyDescent="0.3">
      <c r="A23" s="1">
        <f t="shared" si="1"/>
        <v>21</v>
      </c>
      <c r="B23" s="2" t="s">
        <v>63</v>
      </c>
      <c r="C23" s="3" t="s">
        <v>190</v>
      </c>
      <c r="D23" s="10" t="s">
        <v>112</v>
      </c>
      <c r="E23" s="10" t="s">
        <v>113</v>
      </c>
      <c r="F23" s="10" t="s">
        <v>113</v>
      </c>
      <c r="G23" s="10" t="s">
        <v>114</v>
      </c>
      <c r="H23" s="5">
        <v>1840</v>
      </c>
      <c r="I23" s="5">
        <v>184</v>
      </c>
      <c r="J23" s="1" t="s">
        <v>197</v>
      </c>
      <c r="K23" s="1" t="s">
        <v>196</v>
      </c>
    </row>
    <row r="24" spans="1:11" ht="60" x14ac:dyDescent="0.3">
      <c r="A24" s="1">
        <f t="shared" si="1"/>
        <v>22</v>
      </c>
      <c r="B24" s="2" t="s">
        <v>63</v>
      </c>
      <c r="C24" s="3" t="s">
        <v>190</v>
      </c>
      <c r="D24" s="10" t="s">
        <v>115</v>
      </c>
      <c r="E24" s="10" t="s">
        <v>116</v>
      </c>
      <c r="F24" s="10" t="s">
        <v>116</v>
      </c>
      <c r="G24" s="10" t="s">
        <v>117</v>
      </c>
      <c r="H24" s="5">
        <v>290</v>
      </c>
      <c r="I24" s="5">
        <v>29</v>
      </c>
      <c r="J24" s="1" t="s">
        <v>193</v>
      </c>
      <c r="K24" s="1" t="s">
        <v>194</v>
      </c>
    </row>
    <row r="25" spans="1:11" ht="48" x14ac:dyDescent="0.3">
      <c r="A25" s="1">
        <f t="shared" si="1"/>
        <v>23</v>
      </c>
      <c r="B25" s="2" t="s">
        <v>63</v>
      </c>
      <c r="C25" s="3" t="s">
        <v>190</v>
      </c>
      <c r="D25" s="10" t="s">
        <v>118</v>
      </c>
      <c r="E25" s="10" t="s">
        <v>119</v>
      </c>
      <c r="F25" s="10" t="s">
        <v>119</v>
      </c>
      <c r="G25" s="10" t="s">
        <v>120</v>
      </c>
      <c r="H25" s="5">
        <v>460</v>
      </c>
      <c r="I25" s="5">
        <v>46</v>
      </c>
      <c r="J25" s="1" t="s">
        <v>195</v>
      </c>
      <c r="K25" s="1" t="s">
        <v>196</v>
      </c>
    </row>
    <row r="26" spans="1:11" ht="36" x14ac:dyDescent="0.3">
      <c r="A26" s="1">
        <f t="shared" si="1"/>
        <v>24</v>
      </c>
      <c r="B26" s="2" t="s">
        <v>63</v>
      </c>
      <c r="C26" s="3" t="s">
        <v>190</v>
      </c>
      <c r="D26" s="10" t="s">
        <v>121</v>
      </c>
      <c r="E26" s="10" t="s">
        <v>122</v>
      </c>
      <c r="F26" s="10" t="s">
        <v>122</v>
      </c>
      <c r="G26" s="10" t="s">
        <v>123</v>
      </c>
      <c r="H26" s="5">
        <v>340</v>
      </c>
      <c r="I26" s="5">
        <v>34</v>
      </c>
      <c r="J26" s="1" t="s">
        <v>197</v>
      </c>
      <c r="K26" s="1" t="s">
        <v>196</v>
      </c>
    </row>
    <row r="27" spans="1:11" ht="36" x14ac:dyDescent="0.3">
      <c r="A27" s="1">
        <f t="shared" si="1"/>
        <v>25</v>
      </c>
      <c r="B27" s="2" t="s">
        <v>63</v>
      </c>
      <c r="C27" s="3" t="s">
        <v>190</v>
      </c>
      <c r="D27" s="10" t="s">
        <v>7</v>
      </c>
      <c r="E27" s="10" t="s">
        <v>8</v>
      </c>
      <c r="F27" s="10" t="s">
        <v>8</v>
      </c>
      <c r="G27" s="10" t="s">
        <v>124</v>
      </c>
      <c r="H27" s="5">
        <v>310</v>
      </c>
      <c r="I27" s="5">
        <v>31</v>
      </c>
      <c r="J27" s="1" t="s">
        <v>193</v>
      </c>
      <c r="K27" s="1" t="s">
        <v>194</v>
      </c>
    </row>
    <row r="28" spans="1:11" ht="48" x14ac:dyDescent="0.3">
      <c r="A28" s="1">
        <f t="shared" si="1"/>
        <v>26</v>
      </c>
      <c r="B28" s="2" t="s">
        <v>63</v>
      </c>
      <c r="C28" s="3" t="s">
        <v>190</v>
      </c>
      <c r="D28" s="10" t="s">
        <v>33</v>
      </c>
      <c r="E28" s="10" t="s">
        <v>34</v>
      </c>
      <c r="F28" s="10" t="s">
        <v>34</v>
      </c>
      <c r="G28" s="10" t="s">
        <v>125</v>
      </c>
      <c r="H28" s="5">
        <v>520</v>
      </c>
      <c r="I28" s="5">
        <v>52</v>
      </c>
      <c r="J28" s="1" t="s">
        <v>193</v>
      </c>
      <c r="K28" s="1" t="s">
        <v>194</v>
      </c>
    </row>
    <row r="29" spans="1:11" ht="60" x14ac:dyDescent="0.3">
      <c r="A29" s="1">
        <f t="shared" si="1"/>
        <v>27</v>
      </c>
      <c r="B29" s="2" t="s">
        <v>63</v>
      </c>
      <c r="C29" s="3" t="s">
        <v>190</v>
      </c>
      <c r="D29" s="10" t="s">
        <v>126</v>
      </c>
      <c r="E29" s="10" t="s">
        <v>127</v>
      </c>
      <c r="F29" s="10" t="s">
        <v>127</v>
      </c>
      <c r="G29" s="10" t="s">
        <v>128</v>
      </c>
      <c r="H29" s="5">
        <v>990</v>
      </c>
      <c r="I29" s="5">
        <v>99</v>
      </c>
      <c r="J29" s="1" t="s">
        <v>193</v>
      </c>
      <c r="K29" s="1" t="s">
        <v>194</v>
      </c>
    </row>
    <row r="30" spans="1:11" ht="36" x14ac:dyDescent="0.3">
      <c r="A30" s="1">
        <f t="shared" si="1"/>
        <v>28</v>
      </c>
      <c r="B30" s="2" t="s">
        <v>63</v>
      </c>
      <c r="C30" s="3" t="s">
        <v>192</v>
      </c>
      <c r="D30" s="10" t="s">
        <v>129</v>
      </c>
      <c r="E30" s="10" t="s">
        <v>130</v>
      </c>
      <c r="F30" s="10" t="s">
        <v>130</v>
      </c>
      <c r="G30" s="10" t="s">
        <v>131</v>
      </c>
      <c r="H30" s="5">
        <v>280</v>
      </c>
      <c r="I30" s="5">
        <v>28</v>
      </c>
      <c r="J30" s="1" t="s">
        <v>197</v>
      </c>
      <c r="K30" s="1" t="s">
        <v>196</v>
      </c>
    </row>
    <row r="31" spans="1:11" ht="26.4" x14ac:dyDescent="0.3">
      <c r="A31" s="1">
        <f t="shared" si="1"/>
        <v>29</v>
      </c>
      <c r="B31" s="2" t="s">
        <v>63</v>
      </c>
      <c r="C31" s="3" t="s">
        <v>190</v>
      </c>
      <c r="D31" s="10" t="s">
        <v>18</v>
      </c>
      <c r="E31" s="10" t="s">
        <v>19</v>
      </c>
      <c r="F31" s="10" t="s">
        <v>19</v>
      </c>
      <c r="G31" s="10" t="s">
        <v>132</v>
      </c>
      <c r="H31" s="5">
        <v>264</v>
      </c>
      <c r="I31" s="5">
        <v>27</v>
      </c>
      <c r="J31" s="1" t="s">
        <v>197</v>
      </c>
      <c r="K31" s="1" t="s">
        <v>196</v>
      </c>
    </row>
    <row r="32" spans="1:11" ht="36" x14ac:dyDescent="0.3">
      <c r="A32" s="1">
        <f t="shared" si="1"/>
        <v>30</v>
      </c>
      <c r="B32" s="2" t="s">
        <v>63</v>
      </c>
      <c r="C32" s="3" t="s">
        <v>190</v>
      </c>
      <c r="D32" s="10" t="s">
        <v>20</v>
      </c>
      <c r="E32" s="10" t="s">
        <v>21</v>
      </c>
      <c r="F32" s="10" t="s">
        <v>21</v>
      </c>
      <c r="G32" s="10" t="s">
        <v>133</v>
      </c>
      <c r="H32" s="5">
        <v>620</v>
      </c>
      <c r="I32" s="5">
        <v>62</v>
      </c>
      <c r="J32" s="1" t="s">
        <v>197</v>
      </c>
      <c r="K32" s="1" t="s">
        <v>196</v>
      </c>
    </row>
    <row r="33" spans="1:11" ht="36" x14ac:dyDescent="0.3">
      <c r="A33" s="1">
        <f t="shared" si="1"/>
        <v>31</v>
      </c>
      <c r="B33" s="2" t="s">
        <v>63</v>
      </c>
      <c r="C33" s="3" t="s">
        <v>190</v>
      </c>
      <c r="D33" s="10" t="s">
        <v>35</v>
      </c>
      <c r="E33" s="10" t="s">
        <v>22</v>
      </c>
      <c r="F33" s="10" t="s">
        <v>22</v>
      </c>
      <c r="G33" s="10" t="s">
        <v>134</v>
      </c>
      <c r="H33" s="5">
        <v>396</v>
      </c>
      <c r="I33" s="5">
        <v>40</v>
      </c>
      <c r="J33" s="1" t="s">
        <v>193</v>
      </c>
      <c r="K33" s="1" t="s">
        <v>194</v>
      </c>
    </row>
    <row r="34" spans="1:11" ht="36" x14ac:dyDescent="0.3">
      <c r="A34" s="1">
        <f t="shared" si="1"/>
        <v>32</v>
      </c>
      <c r="B34" s="2" t="s">
        <v>63</v>
      </c>
      <c r="C34" s="3" t="s">
        <v>190</v>
      </c>
      <c r="D34" s="10" t="s">
        <v>135</v>
      </c>
      <c r="E34" s="10" t="s">
        <v>136</v>
      </c>
      <c r="F34" s="10" t="s">
        <v>136</v>
      </c>
      <c r="G34" s="10" t="s">
        <v>137</v>
      </c>
      <c r="H34" s="4">
        <v>320</v>
      </c>
      <c r="I34" s="1">
        <v>32</v>
      </c>
      <c r="J34" s="1" t="s">
        <v>193</v>
      </c>
      <c r="K34" s="1" t="s">
        <v>194</v>
      </c>
    </row>
    <row r="35" spans="1:11" ht="36" x14ac:dyDescent="0.3">
      <c r="A35" s="1">
        <f t="shared" si="1"/>
        <v>33</v>
      </c>
      <c r="B35" s="2" t="s">
        <v>63</v>
      </c>
      <c r="C35" s="3" t="s">
        <v>190</v>
      </c>
      <c r="D35" s="10" t="s">
        <v>138</v>
      </c>
      <c r="E35" s="10" t="s">
        <v>139</v>
      </c>
      <c r="F35" s="10" t="s">
        <v>139</v>
      </c>
      <c r="G35" s="10" t="s">
        <v>140</v>
      </c>
      <c r="H35" s="4">
        <v>720</v>
      </c>
      <c r="I35" s="1">
        <v>72</v>
      </c>
      <c r="J35" s="1" t="s">
        <v>193</v>
      </c>
      <c r="K35" s="1" t="s">
        <v>194</v>
      </c>
    </row>
    <row r="36" spans="1:11" ht="56.25" customHeight="1" x14ac:dyDescent="0.3">
      <c r="A36" s="1">
        <f t="shared" si="1"/>
        <v>34</v>
      </c>
      <c r="B36" s="2" t="s">
        <v>63</v>
      </c>
      <c r="C36" s="3" t="s">
        <v>190</v>
      </c>
      <c r="D36" s="10" t="s">
        <v>9</v>
      </c>
      <c r="E36" s="10" t="s">
        <v>10</v>
      </c>
      <c r="F36" s="10" t="s">
        <v>10</v>
      </c>
      <c r="G36" s="10" t="s">
        <v>29</v>
      </c>
      <c r="H36" s="4">
        <v>1410</v>
      </c>
      <c r="I36" s="1">
        <v>141</v>
      </c>
      <c r="J36" s="1" t="s">
        <v>193</v>
      </c>
      <c r="K36" s="1" t="s">
        <v>194</v>
      </c>
    </row>
    <row r="37" spans="1:11" ht="36" x14ac:dyDescent="0.3">
      <c r="A37" s="1">
        <f t="shared" si="1"/>
        <v>35</v>
      </c>
      <c r="B37" s="2" t="s">
        <v>63</v>
      </c>
      <c r="C37" s="3" t="s">
        <v>192</v>
      </c>
      <c r="D37" s="10" t="s">
        <v>36</v>
      </c>
      <c r="E37" s="10" t="s">
        <v>37</v>
      </c>
      <c r="F37" s="10" t="s">
        <v>37</v>
      </c>
      <c r="G37" s="10" t="s">
        <v>141</v>
      </c>
      <c r="H37" s="4">
        <v>250</v>
      </c>
      <c r="I37" s="1">
        <v>25</v>
      </c>
      <c r="J37" s="1" t="s">
        <v>193</v>
      </c>
      <c r="K37" s="1" t="s">
        <v>194</v>
      </c>
    </row>
    <row r="38" spans="1:11" ht="72" x14ac:dyDescent="0.3">
      <c r="A38" s="1">
        <f t="shared" si="1"/>
        <v>36</v>
      </c>
      <c r="B38" s="2" t="s">
        <v>63</v>
      </c>
      <c r="C38" s="3" t="s">
        <v>190</v>
      </c>
      <c r="D38" s="10" t="s">
        <v>142</v>
      </c>
      <c r="E38" s="10" t="s">
        <v>143</v>
      </c>
      <c r="F38" s="10" t="s">
        <v>143</v>
      </c>
      <c r="G38" s="10" t="s">
        <v>144</v>
      </c>
      <c r="H38" s="4">
        <v>1300</v>
      </c>
      <c r="I38" s="1">
        <v>130</v>
      </c>
      <c r="J38" s="1" t="s">
        <v>193</v>
      </c>
      <c r="K38" s="1" t="s">
        <v>194</v>
      </c>
    </row>
    <row r="39" spans="1:11" ht="36" x14ac:dyDescent="0.3">
      <c r="A39" s="1">
        <f t="shared" si="1"/>
        <v>37</v>
      </c>
      <c r="B39" s="2" t="s">
        <v>63</v>
      </c>
      <c r="C39" s="3" t="s">
        <v>190</v>
      </c>
      <c r="D39" s="10" t="s">
        <v>145</v>
      </c>
      <c r="E39" s="10" t="s">
        <v>146</v>
      </c>
      <c r="F39" s="10" t="s">
        <v>146</v>
      </c>
      <c r="G39" s="10" t="s">
        <v>147</v>
      </c>
      <c r="H39" s="4">
        <v>200</v>
      </c>
      <c r="I39" s="8">
        <v>20</v>
      </c>
      <c r="J39" s="1" t="s">
        <v>193</v>
      </c>
      <c r="K39" s="1" t="s">
        <v>194</v>
      </c>
    </row>
    <row r="40" spans="1:11" ht="36" x14ac:dyDescent="0.3">
      <c r="A40" s="1">
        <f t="shared" si="1"/>
        <v>38</v>
      </c>
      <c r="B40" s="2" t="s">
        <v>63</v>
      </c>
      <c r="C40" s="3" t="s">
        <v>190</v>
      </c>
      <c r="D40" s="10" t="s">
        <v>148</v>
      </c>
      <c r="E40" s="10" t="s">
        <v>149</v>
      </c>
      <c r="F40" s="10" t="s">
        <v>149</v>
      </c>
      <c r="G40" s="10" t="s">
        <v>150</v>
      </c>
      <c r="H40" s="4">
        <v>690</v>
      </c>
      <c r="I40" s="8">
        <v>69</v>
      </c>
      <c r="J40" s="1" t="s">
        <v>197</v>
      </c>
      <c r="K40" s="1" t="s">
        <v>196</v>
      </c>
    </row>
    <row r="41" spans="1:11" ht="36" x14ac:dyDescent="0.3">
      <c r="A41" s="1">
        <f t="shared" si="1"/>
        <v>39</v>
      </c>
      <c r="B41" s="2" t="s">
        <v>63</v>
      </c>
      <c r="C41" s="3" t="s">
        <v>190</v>
      </c>
      <c r="D41" s="10" t="s">
        <v>38</v>
      </c>
      <c r="E41" s="10" t="s">
        <v>39</v>
      </c>
      <c r="F41" s="10" t="s">
        <v>39</v>
      </c>
      <c r="G41" s="10" t="s">
        <v>52</v>
      </c>
      <c r="H41" s="4">
        <v>210</v>
      </c>
      <c r="I41" s="8">
        <v>21</v>
      </c>
      <c r="J41" s="1" t="s">
        <v>197</v>
      </c>
      <c r="K41" s="1" t="s">
        <v>196</v>
      </c>
    </row>
    <row r="42" spans="1:11" ht="48" x14ac:dyDescent="0.3">
      <c r="A42" s="1">
        <f t="shared" si="1"/>
        <v>40</v>
      </c>
      <c r="B42" s="2" t="s">
        <v>63</v>
      </c>
      <c r="C42" s="3" t="s">
        <v>192</v>
      </c>
      <c r="D42" s="10" t="s">
        <v>151</v>
      </c>
      <c r="E42" s="10" t="s">
        <v>22</v>
      </c>
      <c r="F42" s="10" t="s">
        <v>22</v>
      </c>
      <c r="G42" s="10" t="s">
        <v>152</v>
      </c>
      <c r="H42" s="4">
        <v>200</v>
      </c>
      <c r="I42" s="8">
        <v>20</v>
      </c>
      <c r="J42" s="1" t="s">
        <v>193</v>
      </c>
      <c r="K42" s="1" t="s">
        <v>194</v>
      </c>
    </row>
    <row r="43" spans="1:11" ht="48" x14ac:dyDescent="0.3">
      <c r="A43" s="1">
        <f t="shared" si="1"/>
        <v>41</v>
      </c>
      <c r="B43" s="2" t="s">
        <v>63</v>
      </c>
      <c r="C43" s="3" t="s">
        <v>190</v>
      </c>
      <c r="D43" s="10" t="s">
        <v>23</v>
      </c>
      <c r="E43" s="10" t="s">
        <v>24</v>
      </c>
      <c r="F43" s="10" t="s">
        <v>24</v>
      </c>
      <c r="G43" s="10" t="s">
        <v>30</v>
      </c>
      <c r="H43" s="4">
        <v>1520</v>
      </c>
      <c r="I43" s="8">
        <v>152</v>
      </c>
      <c r="J43" s="1" t="s">
        <v>193</v>
      </c>
      <c r="K43" s="1" t="s">
        <v>194</v>
      </c>
    </row>
    <row r="44" spans="1:11" ht="36" x14ac:dyDescent="0.3">
      <c r="A44" s="1">
        <f t="shared" si="1"/>
        <v>42</v>
      </c>
      <c r="B44" s="2" t="s">
        <v>63</v>
      </c>
      <c r="C44" s="3" t="s">
        <v>190</v>
      </c>
      <c r="D44" s="10" t="s">
        <v>53</v>
      </c>
      <c r="E44" s="10" t="s">
        <v>54</v>
      </c>
      <c r="F44" s="10" t="s">
        <v>54</v>
      </c>
      <c r="G44" s="10" t="s">
        <v>55</v>
      </c>
      <c r="H44" s="4">
        <v>440</v>
      </c>
      <c r="I44" s="8">
        <v>44</v>
      </c>
      <c r="J44" s="1" t="s">
        <v>193</v>
      </c>
      <c r="K44" s="1" t="s">
        <v>194</v>
      </c>
    </row>
    <row r="45" spans="1:11" ht="48" x14ac:dyDescent="0.3">
      <c r="A45" s="1">
        <f t="shared" si="1"/>
        <v>43</v>
      </c>
      <c r="B45" s="2" t="s">
        <v>63</v>
      </c>
      <c r="C45" s="3" t="s">
        <v>190</v>
      </c>
      <c r="D45" s="10" t="s">
        <v>153</v>
      </c>
      <c r="E45" s="10" t="s">
        <v>154</v>
      </c>
      <c r="F45" s="10" t="s">
        <v>154</v>
      </c>
      <c r="G45" s="10" t="s">
        <v>155</v>
      </c>
      <c r="H45" s="4">
        <v>2130</v>
      </c>
      <c r="I45" s="8">
        <v>213</v>
      </c>
      <c r="J45" s="1" t="s">
        <v>193</v>
      </c>
      <c r="K45" s="1" t="s">
        <v>194</v>
      </c>
    </row>
    <row r="46" spans="1:11" ht="48" x14ac:dyDescent="0.3">
      <c r="A46" s="1">
        <f t="shared" si="1"/>
        <v>44</v>
      </c>
      <c r="B46" s="2" t="s">
        <v>63</v>
      </c>
      <c r="C46" s="3" t="s">
        <v>190</v>
      </c>
      <c r="D46" s="10" t="s">
        <v>156</v>
      </c>
      <c r="E46" s="10" t="s">
        <v>157</v>
      </c>
      <c r="F46" s="10" t="s">
        <v>157</v>
      </c>
      <c r="G46" s="10" t="s">
        <v>158</v>
      </c>
      <c r="H46" s="4">
        <v>390</v>
      </c>
      <c r="I46" s="8">
        <v>39</v>
      </c>
      <c r="J46" s="1" t="s">
        <v>197</v>
      </c>
      <c r="K46" s="1" t="s">
        <v>196</v>
      </c>
    </row>
    <row r="47" spans="1:11" ht="48" x14ac:dyDescent="0.3">
      <c r="A47" s="1">
        <f t="shared" si="1"/>
        <v>45</v>
      </c>
      <c r="B47" s="2" t="s">
        <v>63</v>
      </c>
      <c r="C47" s="3" t="s">
        <v>190</v>
      </c>
      <c r="D47" s="10" t="s">
        <v>11</v>
      </c>
      <c r="E47" s="10" t="s">
        <v>12</v>
      </c>
      <c r="F47" s="10" t="s">
        <v>12</v>
      </c>
      <c r="G47" s="10" t="s">
        <v>159</v>
      </c>
      <c r="H47" s="4">
        <v>540</v>
      </c>
      <c r="I47" s="8">
        <v>54</v>
      </c>
      <c r="J47" s="1" t="s">
        <v>197</v>
      </c>
      <c r="K47" s="1" t="s">
        <v>196</v>
      </c>
    </row>
    <row r="48" spans="1:11" ht="48" x14ac:dyDescent="0.3">
      <c r="A48" s="1">
        <f t="shared" si="1"/>
        <v>46</v>
      </c>
      <c r="B48" s="2" t="s">
        <v>63</v>
      </c>
      <c r="C48" s="3" t="s">
        <v>190</v>
      </c>
      <c r="D48" s="10" t="s">
        <v>25</v>
      </c>
      <c r="E48" s="10" t="s">
        <v>26</v>
      </c>
      <c r="F48" s="10" t="s">
        <v>26</v>
      </c>
      <c r="G48" s="10" t="s">
        <v>160</v>
      </c>
      <c r="H48" s="4">
        <v>730</v>
      </c>
      <c r="I48" s="8">
        <v>73</v>
      </c>
      <c r="J48" s="1" t="s">
        <v>197</v>
      </c>
      <c r="K48" s="1" t="s">
        <v>196</v>
      </c>
    </row>
    <row r="49" spans="1:11" ht="36" x14ac:dyDescent="0.3">
      <c r="A49" s="1">
        <f t="shared" si="1"/>
        <v>47</v>
      </c>
      <c r="B49" s="2" t="s">
        <v>63</v>
      </c>
      <c r="C49" s="3" t="s">
        <v>190</v>
      </c>
      <c r="D49" s="10" t="s">
        <v>40</v>
      </c>
      <c r="E49" s="10" t="s">
        <v>41</v>
      </c>
      <c r="F49" s="10" t="s">
        <v>41</v>
      </c>
      <c r="G49" s="10" t="s">
        <v>161</v>
      </c>
      <c r="H49" s="4">
        <v>660</v>
      </c>
      <c r="I49" s="8">
        <v>66</v>
      </c>
      <c r="J49" s="1" t="s">
        <v>193</v>
      </c>
      <c r="K49" s="1" t="s">
        <v>194</v>
      </c>
    </row>
    <row r="50" spans="1:11" ht="48" x14ac:dyDescent="0.3">
      <c r="A50" s="1">
        <f t="shared" si="1"/>
        <v>48</v>
      </c>
      <c r="B50" s="2" t="s">
        <v>63</v>
      </c>
      <c r="C50" s="3" t="s">
        <v>192</v>
      </c>
      <c r="D50" s="10" t="s">
        <v>42</v>
      </c>
      <c r="E50" s="10" t="s">
        <v>43</v>
      </c>
      <c r="F50" s="10" t="s">
        <v>43</v>
      </c>
      <c r="G50" s="10" t="s">
        <v>162</v>
      </c>
      <c r="H50" s="4">
        <v>1830</v>
      </c>
      <c r="I50" s="8">
        <v>183</v>
      </c>
      <c r="J50" s="1" t="s">
        <v>193</v>
      </c>
      <c r="K50" s="1" t="s">
        <v>194</v>
      </c>
    </row>
    <row r="51" spans="1:11" ht="48" x14ac:dyDescent="0.3">
      <c r="A51" s="1">
        <f t="shared" si="1"/>
        <v>49</v>
      </c>
      <c r="B51" s="2" t="s">
        <v>63</v>
      </c>
      <c r="C51" s="3" t="s">
        <v>190</v>
      </c>
      <c r="D51" s="10" t="s">
        <v>151</v>
      </c>
      <c r="E51" s="10" t="s">
        <v>22</v>
      </c>
      <c r="F51" s="10" t="s">
        <v>22</v>
      </c>
      <c r="G51" s="10" t="s">
        <v>152</v>
      </c>
      <c r="H51" s="6">
        <v>180</v>
      </c>
      <c r="I51" s="8">
        <v>18</v>
      </c>
      <c r="J51" s="1" t="s">
        <v>193</v>
      </c>
      <c r="K51" s="1" t="s">
        <v>194</v>
      </c>
    </row>
    <row r="52" spans="1:11" ht="48" x14ac:dyDescent="0.3">
      <c r="A52" s="1">
        <f t="shared" si="1"/>
        <v>50</v>
      </c>
      <c r="B52" s="2" t="s">
        <v>63</v>
      </c>
      <c r="C52" s="3" t="s">
        <v>190</v>
      </c>
      <c r="D52" s="10" t="s">
        <v>163</v>
      </c>
      <c r="E52" s="10" t="s">
        <v>164</v>
      </c>
      <c r="F52" s="10" t="s">
        <v>164</v>
      </c>
      <c r="G52" s="10" t="s">
        <v>165</v>
      </c>
      <c r="H52" s="4">
        <v>2630</v>
      </c>
      <c r="I52" s="8">
        <v>263</v>
      </c>
      <c r="J52" s="1" t="s">
        <v>197</v>
      </c>
      <c r="K52" s="1" t="s">
        <v>196</v>
      </c>
    </row>
    <row r="53" spans="1:11" ht="84" x14ac:dyDescent="0.3">
      <c r="A53" s="1">
        <f t="shared" si="1"/>
        <v>51</v>
      </c>
      <c r="B53" s="2" t="s">
        <v>63</v>
      </c>
      <c r="C53" s="3" t="s">
        <v>190</v>
      </c>
      <c r="D53" s="10" t="s">
        <v>166</v>
      </c>
      <c r="E53" s="10" t="s">
        <v>167</v>
      </c>
      <c r="F53" s="10" t="s">
        <v>167</v>
      </c>
      <c r="G53" s="10" t="s">
        <v>168</v>
      </c>
      <c r="H53" s="5">
        <v>320</v>
      </c>
      <c r="I53" s="8">
        <v>32</v>
      </c>
      <c r="J53" s="1" t="s">
        <v>197</v>
      </c>
      <c r="K53" s="1" t="s">
        <v>196</v>
      </c>
    </row>
    <row r="54" spans="1:11" ht="36" x14ac:dyDescent="0.3">
      <c r="A54" s="1">
        <f t="shared" si="1"/>
        <v>52</v>
      </c>
      <c r="B54" s="2" t="s">
        <v>63</v>
      </c>
      <c r="C54" s="3" t="s">
        <v>190</v>
      </c>
      <c r="D54" s="10" t="s">
        <v>169</v>
      </c>
      <c r="E54" s="10" t="s">
        <v>170</v>
      </c>
      <c r="F54" s="10" t="s">
        <v>170</v>
      </c>
      <c r="G54" s="10" t="s">
        <v>171</v>
      </c>
      <c r="H54" s="5">
        <v>690</v>
      </c>
      <c r="I54" s="8">
        <v>69</v>
      </c>
      <c r="J54" s="1" t="s">
        <v>197</v>
      </c>
      <c r="K54" s="1" t="s">
        <v>196</v>
      </c>
    </row>
    <row r="55" spans="1:11" ht="48" x14ac:dyDescent="0.3">
      <c r="A55" s="1">
        <f t="shared" si="1"/>
        <v>53</v>
      </c>
      <c r="B55" s="2" t="s">
        <v>63</v>
      </c>
      <c r="C55" s="3" t="s">
        <v>190</v>
      </c>
      <c r="D55" s="10" t="s">
        <v>172</v>
      </c>
      <c r="E55" s="10" t="s">
        <v>173</v>
      </c>
      <c r="F55" s="10" t="s">
        <v>173</v>
      </c>
      <c r="G55" s="10" t="s">
        <v>174</v>
      </c>
      <c r="H55" s="5">
        <v>350</v>
      </c>
      <c r="I55" s="8">
        <v>35</v>
      </c>
      <c r="J55" s="1" t="s">
        <v>197</v>
      </c>
      <c r="K55" s="1" t="s">
        <v>196</v>
      </c>
    </row>
    <row r="56" spans="1:11" ht="36" x14ac:dyDescent="0.3">
      <c r="A56" s="1">
        <f t="shared" si="1"/>
        <v>54</v>
      </c>
      <c r="B56" s="2" t="s">
        <v>63</v>
      </c>
      <c r="C56" s="3" t="s">
        <v>190</v>
      </c>
      <c r="D56" s="10" t="s">
        <v>56</v>
      </c>
      <c r="E56" s="10" t="s">
        <v>22</v>
      </c>
      <c r="F56" s="10" t="s">
        <v>22</v>
      </c>
      <c r="G56" s="10" t="s">
        <v>175</v>
      </c>
      <c r="H56" s="5">
        <v>500</v>
      </c>
      <c r="I56" s="8">
        <v>50</v>
      </c>
      <c r="J56" s="1" t="s">
        <v>193</v>
      </c>
      <c r="K56" s="1" t="s">
        <v>194</v>
      </c>
    </row>
    <row r="57" spans="1:11" ht="36" x14ac:dyDescent="0.3">
      <c r="A57" s="1">
        <f t="shared" si="1"/>
        <v>55</v>
      </c>
      <c r="B57" s="2" t="s">
        <v>63</v>
      </c>
      <c r="C57" s="3" t="s">
        <v>190</v>
      </c>
      <c r="D57" s="10" t="s">
        <v>27</v>
      </c>
      <c r="E57" s="10" t="s">
        <v>28</v>
      </c>
      <c r="F57" s="10" t="s">
        <v>28</v>
      </c>
      <c r="G57" s="10" t="s">
        <v>176</v>
      </c>
      <c r="H57" s="9">
        <v>950</v>
      </c>
      <c r="I57" s="8">
        <v>95</v>
      </c>
      <c r="J57" s="1" t="s">
        <v>197</v>
      </c>
      <c r="K57" s="1" t="s">
        <v>196</v>
      </c>
    </row>
    <row r="58" spans="1:11" ht="36" x14ac:dyDescent="0.3">
      <c r="A58" s="1">
        <f t="shared" si="1"/>
        <v>56</v>
      </c>
      <c r="B58" s="2" t="s">
        <v>63</v>
      </c>
      <c r="C58" s="3" t="s">
        <v>192</v>
      </c>
      <c r="D58" s="10" t="s">
        <v>57</v>
      </c>
      <c r="E58" s="10" t="s">
        <v>58</v>
      </c>
      <c r="F58" s="10" t="s">
        <v>58</v>
      </c>
      <c r="G58" s="10" t="s">
        <v>177</v>
      </c>
      <c r="H58" s="9">
        <v>470</v>
      </c>
      <c r="I58" s="8">
        <v>47</v>
      </c>
      <c r="J58" s="1" t="s">
        <v>197</v>
      </c>
      <c r="K58" s="1" t="s">
        <v>196</v>
      </c>
    </row>
    <row r="59" spans="1:11" ht="60" x14ac:dyDescent="0.3">
      <c r="A59" s="1">
        <f t="shared" si="1"/>
        <v>57</v>
      </c>
      <c r="B59" s="2" t="s">
        <v>63</v>
      </c>
      <c r="C59" s="3" t="s">
        <v>190</v>
      </c>
      <c r="D59" s="10" t="s">
        <v>44</v>
      </c>
      <c r="E59" s="10" t="s">
        <v>45</v>
      </c>
      <c r="F59" s="10" t="s">
        <v>45</v>
      </c>
      <c r="G59" s="10" t="s">
        <v>178</v>
      </c>
      <c r="H59" s="9">
        <v>260</v>
      </c>
      <c r="I59" s="8">
        <v>26</v>
      </c>
      <c r="J59" s="1" t="s">
        <v>197</v>
      </c>
      <c r="K59" s="1" t="s">
        <v>196</v>
      </c>
    </row>
    <row r="60" spans="1:11" ht="36" x14ac:dyDescent="0.3">
      <c r="A60" s="1">
        <f t="shared" si="1"/>
        <v>58</v>
      </c>
      <c r="B60" s="2" t="s">
        <v>63</v>
      </c>
      <c r="C60" s="3" t="s">
        <v>190</v>
      </c>
      <c r="D60" s="10" t="s">
        <v>46</v>
      </c>
      <c r="E60" s="10" t="s">
        <v>47</v>
      </c>
      <c r="F60" s="10" t="s">
        <v>47</v>
      </c>
      <c r="G60" s="10" t="s">
        <v>179</v>
      </c>
      <c r="H60" s="9">
        <v>370</v>
      </c>
      <c r="I60" s="8">
        <v>37</v>
      </c>
      <c r="J60" s="1" t="s">
        <v>197</v>
      </c>
      <c r="K60" s="1" t="s">
        <v>196</v>
      </c>
    </row>
    <row r="61" spans="1:11" ht="72" x14ac:dyDescent="0.3">
      <c r="A61" s="1">
        <f t="shared" si="1"/>
        <v>59</v>
      </c>
      <c r="B61" s="2" t="s">
        <v>63</v>
      </c>
      <c r="C61" s="3" t="s">
        <v>190</v>
      </c>
      <c r="D61" s="10" t="s">
        <v>180</v>
      </c>
      <c r="E61" s="10" t="s">
        <v>181</v>
      </c>
      <c r="F61" s="10" t="s">
        <v>181</v>
      </c>
      <c r="G61" s="10" t="s">
        <v>182</v>
      </c>
      <c r="H61" s="9">
        <v>900</v>
      </c>
      <c r="I61" s="8">
        <v>90</v>
      </c>
      <c r="J61" s="1" t="s">
        <v>193</v>
      </c>
      <c r="K61" s="1" t="s">
        <v>194</v>
      </c>
    </row>
    <row r="62" spans="1:11" ht="72" x14ac:dyDescent="0.3">
      <c r="A62" s="1">
        <f t="shared" si="1"/>
        <v>60</v>
      </c>
      <c r="B62" s="2" t="s">
        <v>63</v>
      </c>
      <c r="C62" s="3" t="s">
        <v>190</v>
      </c>
      <c r="D62" s="10" t="s">
        <v>59</v>
      </c>
      <c r="E62" s="10" t="s">
        <v>60</v>
      </c>
      <c r="F62" s="10" t="s">
        <v>60</v>
      </c>
      <c r="G62" s="10" t="s">
        <v>183</v>
      </c>
      <c r="H62" s="9">
        <v>250</v>
      </c>
      <c r="I62" s="8">
        <v>25</v>
      </c>
      <c r="J62" s="1" t="s">
        <v>193</v>
      </c>
      <c r="K62" s="1" t="s">
        <v>194</v>
      </c>
    </row>
    <row r="63" spans="1:11" ht="48" x14ac:dyDescent="0.3">
      <c r="A63" s="1">
        <f t="shared" si="1"/>
        <v>61</v>
      </c>
      <c r="B63" s="2" t="s">
        <v>63</v>
      </c>
      <c r="C63" s="3" t="s">
        <v>190</v>
      </c>
      <c r="D63" s="10" t="s">
        <v>184</v>
      </c>
      <c r="E63" s="10" t="s">
        <v>185</v>
      </c>
      <c r="F63" s="10" t="s">
        <v>185</v>
      </c>
      <c r="G63" s="10" t="s">
        <v>186</v>
      </c>
      <c r="H63" s="9">
        <v>220</v>
      </c>
      <c r="I63" s="8">
        <v>22</v>
      </c>
      <c r="J63" s="1" t="s">
        <v>197</v>
      </c>
      <c r="K63" s="1" t="s">
        <v>196</v>
      </c>
    </row>
    <row r="64" spans="1:11" ht="96" x14ac:dyDescent="0.3">
      <c r="A64" s="1">
        <f t="shared" si="1"/>
        <v>62</v>
      </c>
      <c r="B64" s="2" t="s">
        <v>63</v>
      </c>
      <c r="C64" s="3" t="s">
        <v>192</v>
      </c>
      <c r="D64" s="10" t="s">
        <v>187</v>
      </c>
      <c r="E64" s="10" t="s">
        <v>188</v>
      </c>
      <c r="F64" s="10" t="s">
        <v>188</v>
      </c>
      <c r="G64" s="10" t="s">
        <v>189</v>
      </c>
      <c r="H64" s="9">
        <v>6240</v>
      </c>
      <c r="I64" s="8">
        <v>624</v>
      </c>
      <c r="J64" s="1" t="s">
        <v>197</v>
      </c>
      <c r="K64" s="1" t="s">
        <v>196</v>
      </c>
    </row>
    <row r="65" spans="2:3" x14ac:dyDescent="0.3">
      <c r="B65" s="11"/>
      <c r="C65" s="12"/>
    </row>
    <row r="66" spans="2:3" x14ac:dyDescent="0.3">
      <c r="B66" s="11"/>
      <c r="C66" s="12"/>
    </row>
  </sheetData>
  <mergeCells count="12">
    <mergeCell ref="K2:K3"/>
    <mergeCell ref="I2:I3"/>
    <mergeCell ref="J2:J3"/>
    <mergeCell ref="F2:F3"/>
    <mergeCell ref="G2:G3"/>
    <mergeCell ref="A1:H1"/>
    <mergeCell ref="A2:A3"/>
    <mergeCell ref="B2:B3"/>
    <mergeCell ref="C2:C3"/>
    <mergeCell ref="D2:D3"/>
    <mergeCell ref="E2:E3"/>
    <mergeCell ref="H2:H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 024-001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2022-04-12T12:01:36Z</dcterms:modified>
</cp:coreProperties>
</file>