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8_{9C6C6171-A19F-4647-81EC-7DA00A28B41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ГК 420" sheetId="1" r:id="rId1"/>
  </sheets>
  <definedNames>
    <definedName name="_xlnm._FilterDatabase" localSheetId="0" hidden="1">'ГК 420'!$A$2:$K$3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<sst xmlns="http://schemas.openxmlformats.org/spreadsheetml/2006/main" count="172" uniqueCount="76">
  <si>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</si>
  <si>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</si>
  <si>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</si>
  <si>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</si>
  <si>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</si>
  <si>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Количество в упаковках</t>
  </si>
  <si>
    <t xml:space="preserve">Плановая дата отгрузки </t>
  </si>
  <si>
    <t xml:space="preserve">Плановая дата поставки </t>
  </si>
  <si>
    <t>Место доставки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</si>
  <si>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</si>
  <si>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</si>
  <si>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Номер ГК</t>
  </si>
  <si>
    <t>Количество в ЕИ</t>
  </si>
  <si>
    <t>Министерство здравоохранения Красноярского края</t>
  </si>
  <si>
    <t>Акционерное общество «Губернские аптеки»</t>
  </si>
  <si>
    <t>Акционерное общество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</si>
  <si>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</si>
  <si>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</si>
  <si>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Красноярский край, г. Красноярск, ул. Телевизорная, д. 7 А</t>
  </si>
  <si>
    <t>Новосибирская область, г. Новосибирск, ул. Дуси Ковальчук, д. 77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</si>
  <si>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</si>
  <si>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</si>
  <si>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</si>
  <si>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</si>
  <si>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</si>
  <si>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</si>
  <si>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</si>
  <si>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</si>
  <si>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</si>
  <si>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Приморского края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</si>
  <si>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</si>
  <si>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</si>
  <si>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</si>
  <si>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</si>
  <si>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</si>
  <si>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</si>
  <si>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</si>
  <si>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</si>
  <si>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</si>
  <si>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</si>
  <si>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</si>
  <si>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</si>
  <si>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</si>
  <si>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</si>
  <si>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</si>
  <si>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</si>
  <si>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</si>
  <si>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</si>
  <si>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</si>
  <si>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0873400003921000420-0001</t>
  </si>
  <si>
    <t>н.п. 01.05.2022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</si>
  <si>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</si>
  <si>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</si>
  <si>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</si>
  <si>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</si>
  <si>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</si>
  <si>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 г. Петропавловск-Камчатский, пр-т Победы, д. 63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</si>
  <si>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</si>
  <si>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</si>
  <si>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</si>
  <si>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Приморский край, г. Владивосток, Партизанский пр-т, д. 44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</si>
  <si>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</si>
  <si>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</si>
  <si>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</si>
  <si>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Свердловская область, г. Екатеринбург, Сибирский тракт, строение 49</t>
  </si>
  <si>
    <t>Томская область, г. Томск, пр-т Ленина, д. 54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</si>
  <si>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</si>
  <si>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</si>
  <si>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</si>
  <si>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</si>
  <si>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 А</t>
  </si>
  <si>
    <t>Ханты-Мансийский автономный округ - Югра, Сургутский район, пгт. Белый Яр, ул. Лесная, д. 19</t>
  </si>
  <si>
    <t>Санкт-Петербург, 5-й Предпортовый проезд, д. 19</t>
  </si>
  <si>
    <t>Государственный контракт от «08» февраля 2022 г.  №  0873400003921000420-0001 2 этап
Международное непатентованное наименование: Экулизумаб
Торговое наименование: Элизария ®, концентрат для приготовления раствора для инфузий, 10.0 мг/мл (флакон) 30 мл х 1 (пачка картонная)
Поставщик: АО "Фармстандарт"</t>
  </si>
  <si>
    <t>18.04.-22.04.2022</t>
  </si>
  <si>
    <t>25.04.-29.04.2022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</si>
</sst>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workbookViewId="0">
      <selection activeCell="A2" sqref="A2:K3"/>
    </sheetView>
  </sheetViews>
  <sheetFormatPr defaultRowHeight="14.4" x14ac:dyDescent="0.3"/>
  <cols>
    <col min="1" max="1" width="5.109375" customWidth="1"/>
    <col min="2" max="2" width="19.33203125" customWidth="1"/>
    <col min="3" max="3" width="13.5546875" customWidth="1"/>
    <col min="4" max="4" width="22.109375" customWidth="1"/>
    <col min="5" max="5" width="19.44140625" customWidth="1"/>
    <col min="6" max="6" width="22.77734375" customWidth="1"/>
    <col min="7" max="7" width="21" customWidth="1"/>
    <col min="8" max="8" width="10" customWidth="1"/>
    <col min="9" max="9" width="9" style="5" customWidth="1"/>
    <col min="10" max="10" width="13" customWidth="1"/>
    <col min="11" max="11" width="12.44140625" customWidth="1"/>
  </cols>
  <sheetData>
    <row r="1" spans="1:11" s="11" customFormat="1" ht="94.2" customHeight="1" x14ac:dyDescent="0.35">
      <c r="A1" s="8" t="s">
        <v>73</v>
      </c>
      <c r="B1" s="9"/>
      <c r="C1" s="9"/>
      <c r="D1" s="9"/>
      <c r="E1" s="9"/>
      <c r="F1" s="9"/>
      <c r="G1" s="9"/>
      <c r="H1" s="9"/>
      <c r="I1" s="10"/>
    </row>
    <row r="2" spans="1:11" ht="14.4" customHeight="1" x14ac:dyDescent="0.3">
      <c r="A2" s="6" t="s">
        <v>0</v>
      </c>
      <c r="B2" s="6" t="s">
        <v>11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8</v>
      </c>
      <c r="H2" s="6" t="s">
        <v>12</v>
      </c>
      <c r="I2" s="6" t="s">
        <v>5</v>
      </c>
      <c r="J2" s="6" t="s">
        <v>6</v>
      </c>
      <c r="K2" s="6" t="s">
        <v>7</v>
      </c>
    </row>
    <row r="3" spans="1:11" ht="36.6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52.8" x14ac:dyDescent="0.3">
      <c r="A4" s="1">
        <v>1</v>
      </c>
      <c r="B4" s="2" t="s">
        <v>49</v>
      </c>
      <c r="C4" s="3" t="s">
        <v>50</v>
      </c>
      <c r="D4" s="4" t="s">
        <v>20</v>
      </c>
      <c r="E4" s="4" t="s">
        <v>21</v>
      </c>
      <c r="F4" s="4" t="s">
        <v>21</v>
      </c>
      <c r="G4" s="4" t="s">
        <v>22</v>
      </c>
      <c r="H4" s="4">
        <v>810</v>
      </c>
      <c r="I4" s="1">
        <v>27</v>
      </c>
      <c r="J4" s="1" t="s">
        <v>74</v>
      </c>
      <c r="K4" s="1" t="s">
        <v>75</v>
      </c>
    </row>
    <row r="5" spans="1:11" ht="39.6" x14ac:dyDescent="0.3">
      <c r="A5" s="1">
        <v>2</v>
      </c>
      <c r="B5" s="2" t="s">
        <v>49</v>
      </c>
      <c r="C5" s="3" t="s">
        <v>50</v>
      </c>
      <c r="D5" s="4" t="s">
        <v>51</v>
      </c>
      <c r="E5" s="4" t="s">
        <v>52</v>
      </c>
      <c r="F5" s="4" t="s">
        <v>52</v>
      </c>
      <c r="G5" s="4" t="s">
        <v>53</v>
      </c>
      <c r="H5" s="4">
        <v>930</v>
      </c>
      <c r="I5" s="1">
        <v>31</v>
      </c>
      <c r="J5" s="1" t="s">
        <v>74</v>
      </c>
      <c r="K5" s="1" t="s">
        <v>75</v>
      </c>
    </row>
    <row r="6" spans="1:11" ht="52.8" x14ac:dyDescent="0.3">
      <c r="A6" s="1">
        <v>3</v>
      </c>
      <c r="B6" s="2" t="s">
        <v>49</v>
      </c>
      <c r="C6" s="3" t="s">
        <v>50</v>
      </c>
      <c r="D6" s="4" t="s">
        <v>23</v>
      </c>
      <c r="E6" s="4" t="s">
        <v>24</v>
      </c>
      <c r="F6" s="4" t="s">
        <v>24</v>
      </c>
      <c r="G6" s="4" t="s">
        <v>25</v>
      </c>
      <c r="H6" s="4">
        <v>1560</v>
      </c>
      <c r="I6" s="1">
        <v>52</v>
      </c>
      <c r="J6" s="1" t="s">
        <v>74</v>
      </c>
      <c r="K6" s="1" t="s">
        <v>75</v>
      </c>
    </row>
    <row r="7" spans="1:11" ht="52.8" x14ac:dyDescent="0.3">
      <c r="A7" s="1">
        <v>4</v>
      </c>
      <c r="B7" s="2" t="s">
        <v>49</v>
      </c>
      <c r="C7" s="3" t="s">
        <v>50</v>
      </c>
      <c r="D7" s="4" t="s">
        <v>54</v>
      </c>
      <c r="E7" s="4" t="s">
        <v>55</v>
      </c>
      <c r="F7" s="4" t="s">
        <v>55</v>
      </c>
      <c r="G7" s="4" t="s">
        <v>56</v>
      </c>
      <c r="H7" s="4">
        <v>1230</v>
      </c>
      <c r="I7" s="1">
        <v>41</v>
      </c>
      <c r="J7" s="1" t="s">
        <v>74</v>
      </c>
      <c r="K7" s="1" t="s">
        <v>75</v>
      </c>
    </row>
    <row r="8" spans="1:11" ht="39.6" x14ac:dyDescent="0.3">
      <c r="A8" s="1">
        <v>5</v>
      </c>
      <c r="B8" s="2" t="s">
        <v>49</v>
      </c>
      <c r="C8" s="3" t="s">
        <v>50</v>
      </c>
      <c r="D8" s="4" t="s">
        <v>13</v>
      </c>
      <c r="E8" s="4" t="s">
        <v>14</v>
      </c>
      <c r="F8" s="4" t="s">
        <v>14</v>
      </c>
      <c r="G8" s="4" t="s">
        <v>18</v>
      </c>
      <c r="H8" s="4">
        <v>1710</v>
      </c>
      <c r="I8" s="1">
        <v>57</v>
      </c>
      <c r="J8" s="1" t="s">
        <v>74</v>
      </c>
      <c r="K8" s="1" t="s">
        <v>75</v>
      </c>
    </row>
    <row r="9" spans="1:11" ht="39.6" x14ac:dyDescent="0.3">
      <c r="A9" s="1">
        <v>6</v>
      </c>
      <c r="B9" s="2" t="s">
        <v>49</v>
      </c>
      <c r="C9" s="3" t="s">
        <v>50</v>
      </c>
      <c r="D9" s="4" t="s">
        <v>57</v>
      </c>
      <c r="E9" s="4" t="s">
        <v>58</v>
      </c>
      <c r="F9" s="4" t="s">
        <v>58</v>
      </c>
      <c r="G9" s="4" t="s">
        <v>59</v>
      </c>
      <c r="H9" s="4">
        <v>630</v>
      </c>
      <c r="I9" s="1">
        <v>21</v>
      </c>
      <c r="J9" s="1" t="s">
        <v>74</v>
      </c>
      <c r="K9" s="1" t="s">
        <v>75</v>
      </c>
    </row>
    <row r="10" spans="1:11" ht="52.8" x14ac:dyDescent="0.3">
      <c r="A10" s="1">
        <v>7</v>
      </c>
      <c r="B10" s="2" t="s">
        <v>49</v>
      </c>
      <c r="C10" s="3" t="s">
        <v>50</v>
      </c>
      <c r="D10" s="4" t="s">
        <v>9</v>
      </c>
      <c r="E10" s="4" t="s">
        <v>10</v>
      </c>
      <c r="F10" s="4" t="s">
        <v>10</v>
      </c>
      <c r="G10" s="4" t="s">
        <v>19</v>
      </c>
      <c r="H10" s="4">
        <v>1710</v>
      </c>
      <c r="I10" s="1">
        <v>57</v>
      </c>
      <c r="J10" s="1" t="s">
        <v>74</v>
      </c>
      <c r="K10" s="1" t="s">
        <v>75</v>
      </c>
    </row>
    <row r="11" spans="1:11" ht="66" x14ac:dyDescent="0.3">
      <c r="A11" s="1">
        <v>8</v>
      </c>
      <c r="B11" s="2" t="s">
        <v>49</v>
      </c>
      <c r="C11" s="3" t="s">
        <v>50</v>
      </c>
      <c r="D11" s="4" t="s">
        <v>26</v>
      </c>
      <c r="E11" s="4" t="s">
        <v>27</v>
      </c>
      <c r="F11" s="4" t="s">
        <v>27</v>
      </c>
      <c r="G11" s="4" t="s">
        <v>28</v>
      </c>
      <c r="H11" s="4">
        <v>930</v>
      </c>
      <c r="I11" s="1">
        <v>31</v>
      </c>
      <c r="J11" s="1" t="s">
        <v>74</v>
      </c>
      <c r="K11" s="1" t="s">
        <v>75</v>
      </c>
    </row>
    <row r="12" spans="1:11" ht="39.6" x14ac:dyDescent="0.3">
      <c r="A12" s="1">
        <v>9</v>
      </c>
      <c r="B12" s="2" t="s">
        <v>49</v>
      </c>
      <c r="C12" s="3" t="s">
        <v>50</v>
      </c>
      <c r="D12" s="4" t="s">
        <v>29</v>
      </c>
      <c r="E12" s="4" t="s">
        <v>15</v>
      </c>
      <c r="F12" s="4" t="s">
        <v>15</v>
      </c>
      <c r="G12" s="4" t="s">
        <v>60</v>
      </c>
      <c r="H12" s="4">
        <v>1260</v>
      </c>
      <c r="I12" s="1">
        <v>42</v>
      </c>
      <c r="J12" s="1" t="s">
        <v>74</v>
      </c>
      <c r="K12" s="1" t="s">
        <v>75</v>
      </c>
    </row>
    <row r="13" spans="1:11" ht="52.8" x14ac:dyDescent="0.3">
      <c r="A13" s="1">
        <v>10</v>
      </c>
      <c r="B13" s="2" t="s">
        <v>49</v>
      </c>
      <c r="C13" s="3" t="s">
        <v>50</v>
      </c>
      <c r="D13" s="4" t="s">
        <v>30</v>
      </c>
      <c r="E13" s="4" t="s">
        <v>31</v>
      </c>
      <c r="F13" s="4" t="s">
        <v>31</v>
      </c>
      <c r="G13" s="4" t="s">
        <v>32</v>
      </c>
      <c r="H13" s="4">
        <v>600</v>
      </c>
      <c r="I13" s="1">
        <v>20</v>
      </c>
      <c r="J13" s="1" t="s">
        <v>74</v>
      </c>
      <c r="K13" s="1" t="s">
        <v>75</v>
      </c>
    </row>
    <row r="14" spans="1:11" ht="39.6" x14ac:dyDescent="0.3">
      <c r="A14" s="1">
        <v>11</v>
      </c>
      <c r="B14" s="2" t="s">
        <v>49</v>
      </c>
      <c r="C14" s="3" t="s">
        <v>50</v>
      </c>
      <c r="D14" s="4" t="s">
        <v>61</v>
      </c>
      <c r="E14" s="4" t="s">
        <v>62</v>
      </c>
      <c r="F14" s="4" t="s">
        <v>62</v>
      </c>
      <c r="G14" s="4" t="s">
        <v>63</v>
      </c>
      <c r="H14" s="4">
        <v>1890</v>
      </c>
      <c r="I14" s="1">
        <v>63</v>
      </c>
      <c r="J14" s="1" t="s">
        <v>74</v>
      </c>
      <c r="K14" s="1" t="s">
        <v>75</v>
      </c>
    </row>
    <row r="15" spans="1:11" ht="24" customHeight="1" x14ac:dyDescent="0.3">
      <c r="A15" s="1">
        <v>12</v>
      </c>
      <c r="B15" s="2" t="s">
        <v>49</v>
      </c>
      <c r="C15" s="3" t="s">
        <v>50</v>
      </c>
      <c r="D15" s="4" t="s">
        <v>33</v>
      </c>
      <c r="E15" s="4" t="s">
        <v>34</v>
      </c>
      <c r="F15" s="4" t="s">
        <v>34</v>
      </c>
      <c r="G15" s="4" t="s">
        <v>35</v>
      </c>
      <c r="H15" s="4">
        <v>1710</v>
      </c>
      <c r="I15" s="1">
        <v>57</v>
      </c>
      <c r="J15" s="1" t="s">
        <v>74</v>
      </c>
      <c r="K15" s="1" t="s">
        <v>75</v>
      </c>
    </row>
    <row r="16" spans="1:11" ht="52.8" x14ac:dyDescent="0.3">
      <c r="A16" s="1">
        <f>A15+1</f>
        <v>13</v>
      </c>
      <c r="B16" s="2" t="s">
        <v>49</v>
      </c>
      <c r="C16" s="3" t="s">
        <v>50</v>
      </c>
      <c r="D16" s="4" t="s">
        <v>36</v>
      </c>
      <c r="E16" s="4" t="s">
        <v>37</v>
      </c>
      <c r="F16" s="4" t="s">
        <v>37</v>
      </c>
      <c r="G16" s="4" t="s">
        <v>38</v>
      </c>
      <c r="H16" s="4">
        <v>630</v>
      </c>
      <c r="I16" s="1">
        <v>21</v>
      </c>
      <c r="J16" s="1" t="s">
        <v>74</v>
      </c>
      <c r="K16" s="1" t="s">
        <v>75</v>
      </c>
    </row>
    <row r="17" spans="1:11" ht="52.8" x14ac:dyDescent="0.3">
      <c r="A17" s="1">
        <f t="shared" ref="A17:A23" si="0">A16+1</f>
        <v>14</v>
      </c>
      <c r="B17" s="2" t="s">
        <v>49</v>
      </c>
      <c r="C17" s="3" t="s">
        <v>50</v>
      </c>
      <c r="D17" s="4" t="s">
        <v>39</v>
      </c>
      <c r="E17" s="4" t="s">
        <v>40</v>
      </c>
      <c r="F17" s="4" t="s">
        <v>40</v>
      </c>
      <c r="G17" s="4" t="s">
        <v>64</v>
      </c>
      <c r="H17" s="4">
        <v>9240</v>
      </c>
      <c r="I17" s="1">
        <v>308</v>
      </c>
      <c r="J17" s="1" t="s">
        <v>74</v>
      </c>
      <c r="K17" s="1" t="s">
        <v>75</v>
      </c>
    </row>
    <row r="18" spans="1:11" ht="66" x14ac:dyDescent="0.3">
      <c r="A18" s="1">
        <f t="shared" si="0"/>
        <v>15</v>
      </c>
      <c r="B18" s="2" t="s">
        <v>49</v>
      </c>
      <c r="C18" s="3" t="s">
        <v>50</v>
      </c>
      <c r="D18" s="4" t="s">
        <v>16</v>
      </c>
      <c r="E18" s="4" t="s">
        <v>17</v>
      </c>
      <c r="F18" s="4" t="s">
        <v>17</v>
      </c>
      <c r="G18" s="4" t="s">
        <v>65</v>
      </c>
      <c r="H18" s="4">
        <v>480</v>
      </c>
      <c r="I18" s="1">
        <v>16</v>
      </c>
      <c r="J18" s="1" t="s">
        <v>74</v>
      </c>
      <c r="K18" s="1" t="s">
        <v>75</v>
      </c>
    </row>
    <row r="19" spans="1:11" ht="39.6" x14ac:dyDescent="0.3">
      <c r="A19" s="1">
        <f t="shared" si="0"/>
        <v>16</v>
      </c>
      <c r="B19" s="2" t="s">
        <v>49</v>
      </c>
      <c r="C19" s="3" t="s">
        <v>50</v>
      </c>
      <c r="D19" s="4" t="s">
        <v>66</v>
      </c>
      <c r="E19" s="4" t="s">
        <v>15</v>
      </c>
      <c r="F19" s="4" t="s">
        <v>15</v>
      </c>
      <c r="G19" s="4" t="s">
        <v>67</v>
      </c>
      <c r="H19" s="4">
        <v>180</v>
      </c>
      <c r="I19" s="1">
        <v>6</v>
      </c>
      <c r="J19" s="1" t="s">
        <v>74</v>
      </c>
      <c r="K19" s="1" t="s">
        <v>75</v>
      </c>
    </row>
    <row r="20" spans="1:11" ht="184.8" x14ac:dyDescent="0.3">
      <c r="A20" s="1">
        <f t="shared" si="0"/>
        <v>17</v>
      </c>
      <c r="B20" s="2" t="s">
        <v>49</v>
      </c>
      <c r="C20" s="3" t="s">
        <v>50</v>
      </c>
      <c r="D20" s="4" t="s">
        <v>68</v>
      </c>
      <c r="E20" s="4" t="s">
        <v>69</v>
      </c>
      <c r="F20" s="4" t="s">
        <v>69</v>
      </c>
      <c r="G20" s="4" t="s">
        <v>70</v>
      </c>
      <c r="H20" s="4">
        <v>480</v>
      </c>
      <c r="I20" s="1">
        <v>16</v>
      </c>
      <c r="J20" s="1" t="s">
        <v>74</v>
      </c>
      <c r="K20" s="1" t="s">
        <v>75</v>
      </c>
    </row>
    <row r="21" spans="1:11" ht="79.2" x14ac:dyDescent="0.3">
      <c r="A21" s="1">
        <f t="shared" si="0"/>
        <v>18</v>
      </c>
      <c r="B21" s="2" t="s">
        <v>49</v>
      </c>
      <c r="C21" s="3" t="s">
        <v>50</v>
      </c>
      <c r="D21" s="4" t="s">
        <v>41</v>
      </c>
      <c r="E21" s="4" t="s">
        <v>42</v>
      </c>
      <c r="F21" s="4" t="s">
        <v>42</v>
      </c>
      <c r="G21" s="4" t="s">
        <v>71</v>
      </c>
      <c r="H21" s="4">
        <v>1710</v>
      </c>
      <c r="I21" s="1">
        <v>57</v>
      </c>
      <c r="J21" s="1" t="s">
        <v>74</v>
      </c>
      <c r="K21" s="1" t="s">
        <v>75</v>
      </c>
    </row>
    <row r="22" spans="1:11" ht="39.6" x14ac:dyDescent="0.3">
      <c r="A22" s="1">
        <f t="shared" si="0"/>
        <v>19</v>
      </c>
      <c r="B22" s="2" t="s">
        <v>49</v>
      </c>
      <c r="C22" s="3" t="s">
        <v>50</v>
      </c>
      <c r="D22" s="4" t="s">
        <v>43</v>
      </c>
      <c r="E22" s="4" t="s">
        <v>44</v>
      </c>
      <c r="F22" s="4" t="s">
        <v>44</v>
      </c>
      <c r="G22" s="4" t="s">
        <v>45</v>
      </c>
      <c r="H22" s="4">
        <v>5160</v>
      </c>
      <c r="I22" s="1">
        <v>172</v>
      </c>
      <c r="J22" s="1" t="s">
        <v>74</v>
      </c>
      <c r="K22" s="1" t="s">
        <v>75</v>
      </c>
    </row>
    <row r="23" spans="1:11" ht="105.6" x14ac:dyDescent="0.3">
      <c r="A23" s="1">
        <f t="shared" si="0"/>
        <v>20</v>
      </c>
      <c r="B23" s="2" t="s">
        <v>49</v>
      </c>
      <c r="C23" s="3" t="s">
        <v>50</v>
      </c>
      <c r="D23" s="4" t="s">
        <v>46</v>
      </c>
      <c r="E23" s="4" t="s">
        <v>47</v>
      </c>
      <c r="F23" s="4" t="s">
        <v>48</v>
      </c>
      <c r="G23" s="4" t="s">
        <v>72</v>
      </c>
      <c r="H23" s="4">
        <v>9270</v>
      </c>
      <c r="I23" s="1">
        <v>309</v>
      </c>
      <c r="J23" s="1" t="s">
        <v>74</v>
      </c>
      <c r="K23" s="1" t="s">
        <v>75</v>
      </c>
    </row>
  </sheetData>
  <autoFilter ref="A2:K3" xr:uid="{A92B1115-4E7E-45DB-AA88-3275E0C8DDBF}"/>
  <mergeCells count="12">
    <mergeCell ref="A1:H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6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 420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2022-04-01T09:05:03Z</dcterms:modified>
</cp:coreProperties>
</file>