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B074B25B-A56A-4333-A6A2-471E4D9DCB6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3 этап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<sst xmlns="http://schemas.openxmlformats.org/spreadsheetml/2006/main" count="460" uniqueCount="186">
  <si>
    <t>№ п/п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</si>
  <si>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</si>
  <si>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</si>
  <si>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</si>
  <si>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</si>
  <si>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>Количество в упаковках</t>
  </si>
  <si>
    <t xml:space="preserve">Плановая дата отгрузки </t>
  </si>
  <si>
    <t xml:space="preserve">Плановая дата поставки </t>
  </si>
  <si>
    <t>Место доставки</t>
  </si>
  <si>
    <t>Министерство здравоохранения Калужской области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</si>
  <si>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</si>
  <si>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</si>
  <si>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</si>
  <si>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</si>
  <si>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</si>
  <si>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</si>
  <si>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Номер ГК</t>
  </si>
  <si>
    <t>Количество в ЕИ</t>
  </si>
  <si>
    <t>Департамент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</si>
  <si>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</si>
  <si>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Департамент здравоохранения Брянской области</t>
  </si>
  <si>
    <t>Государственное унитарное предприятие «Брянскфармация»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</si>
  <si>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</si>
  <si>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</si>
  <si>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</si>
  <si>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</si>
  <si>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Государственное предприятие Калужской области «Калугафармация»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</si>
  <si>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</si>
  <si>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</si>
  <si>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</si>
  <si>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</si>
  <si>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</si>
  <si>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Акционерное общество «Губернские аптеки»</t>
  </si>
  <si>
    <t>Министерство здравоохранения Пензенской области</t>
  </si>
  <si>
    <t>Открытое акционерное общество «Фармация»</t>
  </si>
  <si>
    <t>Министерство здравоохранения Пермского края</t>
  </si>
  <si>
    <t>Акционерное общество «Пермфармация»</t>
  </si>
  <si>
    <t>Акционерное общество «Фармация»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</si>
  <si>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</si>
  <si>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</si>
  <si>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</si>
  <si>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</si>
  <si>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</si>
  <si>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Самарская область, Волжский район, с. 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</si>
  <si>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</si>
  <si>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</si>
  <si>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</si>
  <si>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</si>
  <si>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</si>
  <si>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</si>
  <si>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</si>
  <si>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</si>
  <si>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Белгородская область, Яковлевский район, г. Строитель, ул. Заводская, д. 3</t>
  </si>
  <si>
    <t>Брянская область, г. Брянск, пр-кт Станке Димитрова, д. 49 а</t>
  </si>
  <si>
    <t>Владимирская область, г. Владимир, Судогодское шоссе, д. 67</t>
  </si>
  <si>
    <t>Волгоградская область, г. Волгоград, Аптечный проезд, д. 1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</si>
  <si>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</si>
  <si>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</si>
  <si>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здание 13, корп. Е</t>
  </si>
  <si>
    <t>Калужская область, г. Калуга, ул. Московская, д. 284</t>
  </si>
  <si>
    <t>Кемеровская область - Кузбасс, г. Кемерово, ул. Терешковой, д. 52</t>
  </si>
  <si>
    <t>Краснодарский край, г. Краснодар, ул. Коммунаров, д. 276, строение 1</t>
  </si>
  <si>
    <t>Красноярский край, г. Красноярск, ул. Телевизорная, д. 7 А</t>
  </si>
  <si>
    <t>Новосибирская область, г. Новосибирск, ул. Дуси Ковальчук, д. 77</t>
  </si>
  <si>
    <t>Пензенская область, г. Пенза, ул. Аустрина, д. 145</t>
  </si>
  <si>
    <t>Пермский край, г. Пермь, ул. Лодыгина, д. 57, офис 100</t>
  </si>
  <si>
    <t>Республика Башкортостан, г. Уфа, ул. Батырская, д. 39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</si>
  <si>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</si>
  <si>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</si>
  <si>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</si>
  <si>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Республика Татарстан, г. Казань, ул. Тихорецкая, д. 11</t>
  </si>
  <si>
    <t>Саратовская область, г. Саратов, 2-й Трофимовский проезд, здание 8, помещение 2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</si>
  <si>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</si>
  <si>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</si>
  <si>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</si>
  <si>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Ставропольский край, г. Ставрополь, пр-кт Кулакова, д. 55</t>
  </si>
  <si>
    <t>Томская область, г. Томск, пр-кт Ленина, д. 54</t>
  </si>
  <si>
    <t>Удмуртская Республика, г. Ижевск, ул. Дзержинского, дом 3, литера В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</si>
  <si>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</si>
  <si>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</si>
  <si>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</si>
  <si>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 xml:space="preserve"> 0873400003921000464-0001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</si>
  <si>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</si>
  <si>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</si>
  <si>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</si>
  <si>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</si>
  <si>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</si>
  <si>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</si>
  <si>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</si>
  <si>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</si>
  <si>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</si>
  <si>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</si>
  <si>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</si>
  <si>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</si>
  <si>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</si>
  <si>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</si>
  <si>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</si>
  <si>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</si>
  <si>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</si>
  <si>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Усть-Джегутинский район, г. Усть-Джегута, Промплощадка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</si>
  <si>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</si>
  <si>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</si>
  <si>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</si>
  <si>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Комитет по здравоохранению Ленинградской области</t>
  </si>
  <si>
    <t>Ленинградское областное государственное предприятие «Ленфарм»</t>
  </si>
  <si>
    <t>г. Санкт-Петербург, г. Красное Село, ул. Свободы, д. 57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</si>
  <si>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</si>
  <si>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</si>
  <si>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</si>
  <si>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</si>
  <si>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</si>
  <si>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поселение Рязановское, шоссе Рязановское, д. 24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</si>
  <si>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</si>
  <si>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</si>
  <si>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 Кола, ул. Андрусенко, д. 10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</si>
  <si>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</si>
  <si>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</si>
  <si>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</si>
  <si>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</si>
  <si>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</si>
  <si>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</si>
  <si>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</si>
  <si>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</si>
  <si>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</si>
  <si>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Приморского края</t>
  </si>
  <si>
    <t>Приморский край, г. Владивосток, Партизанский пр-кт, д. 44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</si>
  <si>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</si>
  <si>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</si>
  <si>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</si>
  <si>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</si>
  <si>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</si>
  <si>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</si>
  <si>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</si>
  <si>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</si>
  <si>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</si>
  <si>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</si>
  <si>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</si>
  <si>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 Назрань, ул. Х.Б. Муталиева, д. 11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</si>
  <si>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</si>
  <si>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</si>
  <si>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</si>
  <si>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</si>
  <si>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</si>
  <si>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</si>
  <si>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</si>
  <si>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</si>
  <si>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1-я Промышленная, д. 8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</si>
  <si>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</si>
  <si>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</si>
  <si>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</si>
  <si>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</si>
  <si>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</si>
  <si>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ул. Бирюзова, д. 30, к. 1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</si>
  <si>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</si>
  <si>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</si>
  <si>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</si>
  <si>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</si>
  <si>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</si>
  <si>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стр. 49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</si>
  <si>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</si>
  <si>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</si>
  <si>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 Тула, ул. Щегловская засека, д. 31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</si>
  <si>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</si>
  <si>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</si>
  <si>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</si>
  <si>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</si>
  <si>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</si>
  <si>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</si>
  <si>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</si>
  <si>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</si>
  <si>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Старопромысловское шоссе, д. 8 а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</si>
  <si>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</si>
  <si>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</si>
  <si>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</si>
  <si>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</si>
  <si>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</si>
  <si>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</si>
  <si>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</si>
  <si>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</si>
  <si>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Открытое акционерное общество «Центральная фармацевтическая база Санкт-Петербурга»</t>
  </si>
  <si>
    <t>г. Санкт-Петербург, 5-й Предпортовый проезд, д. 19</t>
  </si>
  <si>
    <t>0873400003921000464-0001</t>
  </si>
  <si>
    <t>н.п. 01.10.2022</t>
  </si>
  <si>
    <t>16.09-27.09.2022</t>
  </si>
  <si>
    <t>18.09.-30.09.2022</t>
  </si>
  <si>
    <t>Государственный контракт от «08» февраля 2022 г.  № 0873400003921000464-0001 (3 этап)
Международное непатентованное наименование:  Эптаког альфа (активированный)
Торговое наименование: Коагил-VII®, [лиофилизат для приготовления раствора для внутривенного введения, 2.4 мг (флакон) х 1 + растворитель (флакон) 5 мл х 1 + шприц х 1 + канюля х 2 + катетер для периферических вен х 1 + салфетка спиртовая х 2] х 1 (пачка картонная)
Поставщик: АО "Фармстандарт"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</si>
</sst>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workbookViewId="0">
      <selection activeCell="D5" sqref="D5"/>
    </sheetView>
  </sheetViews>
  <sheetFormatPr defaultRowHeight="14.4" x14ac:dyDescent="0.3"/>
  <cols>
    <col min="1" max="1" width="5.109375" customWidth="1"/>
    <col min="2" max="2" width="25.33203125" customWidth="1"/>
    <col min="3" max="3" width="13.5546875" customWidth="1"/>
    <col min="4" max="4" width="25.6640625" customWidth="1"/>
    <col min="5" max="5" width="21.33203125" customWidth="1"/>
    <col min="6" max="6" width="27.88671875" customWidth="1"/>
    <col min="7" max="7" width="21" customWidth="1"/>
    <col min="8" max="8" width="14.33203125" customWidth="1"/>
    <col min="9" max="9" width="12.33203125" style="7" customWidth="1"/>
    <col min="10" max="10" width="21" customWidth="1"/>
    <col min="11" max="11" width="18.33203125" customWidth="1"/>
  </cols>
  <sheetData>
    <row r="1" spans="1:11" ht="87" customHeight="1" x14ac:dyDescent="0.3">
      <c r="A1" s="11" t="s">
        <v>185</v>
      </c>
      <c r="B1" s="12"/>
      <c r="C1" s="12"/>
      <c r="D1" s="12"/>
      <c r="E1" s="12"/>
      <c r="F1" s="12"/>
      <c r="G1" s="12"/>
      <c r="H1" s="12"/>
    </row>
    <row r="2" spans="1:11" ht="14.4" customHeight="1" x14ac:dyDescent="0.3">
      <c r="A2" s="9" t="s">
        <v>0</v>
      </c>
      <c r="B2" s="9" t="s">
        <v>16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8</v>
      </c>
      <c r="H2" s="9" t="s">
        <v>17</v>
      </c>
      <c r="I2" s="9" t="s">
        <v>5</v>
      </c>
      <c r="J2" s="9" t="s">
        <v>6</v>
      </c>
      <c r="K2" s="9" t="s">
        <v>7</v>
      </c>
    </row>
    <row r="3" spans="1:11" ht="36.6" customHeigh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52.8" x14ac:dyDescent="0.3">
      <c r="A4" s="1">
        <v>1</v>
      </c>
      <c r="B4" s="2" t="s">
        <v>81</v>
      </c>
      <c r="C4" s="3" t="s">
        <v>182</v>
      </c>
      <c r="D4" s="4" t="s">
        <v>82</v>
      </c>
      <c r="E4" s="4" t="s">
        <v>83</v>
      </c>
      <c r="F4" s="4" t="s">
        <v>83</v>
      </c>
      <c r="G4" s="4" t="s">
        <v>84</v>
      </c>
      <c r="H4" s="4">
        <v>64.8</v>
      </c>
      <c r="I4" s="1">
        <v>27</v>
      </c>
      <c r="J4" s="1" t="s">
        <v>183</v>
      </c>
      <c r="K4" s="1" t="s">
        <v>184</v>
      </c>
    </row>
    <row r="5" spans="1:11" ht="52.8" x14ac:dyDescent="0.3">
      <c r="A5" s="1">
        <v>2</v>
      </c>
      <c r="B5" s="2" t="s">
        <v>81</v>
      </c>
      <c r="C5" s="3" t="s">
        <v>182</v>
      </c>
      <c r="D5" s="4" t="s">
        <v>85</v>
      </c>
      <c r="E5" s="4" t="s">
        <v>86</v>
      </c>
      <c r="F5" s="4" t="s">
        <v>86</v>
      </c>
      <c r="G5" s="4" t="s">
        <v>87</v>
      </c>
      <c r="H5" s="4">
        <v>105.6</v>
      </c>
      <c r="I5" s="1">
        <v>44</v>
      </c>
      <c r="J5" s="1" t="s">
        <v>183</v>
      </c>
      <c r="K5" s="1" t="s">
        <v>184</v>
      </c>
    </row>
    <row r="6" spans="1:11" ht="105.6" x14ac:dyDescent="0.3">
      <c r="A6" s="1">
        <v>3</v>
      </c>
      <c r="B6" s="2" t="s">
        <v>81</v>
      </c>
      <c r="C6" s="3" t="s">
        <v>182</v>
      </c>
      <c r="D6" s="4" t="s">
        <v>18</v>
      </c>
      <c r="E6" s="4" t="s">
        <v>19</v>
      </c>
      <c r="F6" s="4" t="s">
        <v>19</v>
      </c>
      <c r="G6" s="4" t="s">
        <v>52</v>
      </c>
      <c r="H6" s="4">
        <v>19.2</v>
      </c>
      <c r="I6" s="1">
        <v>8</v>
      </c>
      <c r="J6" s="1" t="s">
        <v>183</v>
      </c>
      <c r="K6" s="1" t="s">
        <v>184</v>
      </c>
    </row>
    <row r="7" spans="1:11" ht="39.6" x14ac:dyDescent="0.3">
      <c r="A7" s="1">
        <v>4</v>
      </c>
      <c r="B7" s="2" t="s">
        <v>81</v>
      </c>
      <c r="C7" s="3" t="s">
        <v>182</v>
      </c>
      <c r="D7" s="4" t="s">
        <v>20</v>
      </c>
      <c r="E7" s="4" t="s">
        <v>21</v>
      </c>
      <c r="F7" s="4" t="s">
        <v>21</v>
      </c>
      <c r="G7" s="4" t="s">
        <v>53</v>
      </c>
      <c r="H7" s="4">
        <v>16.8</v>
      </c>
      <c r="I7" s="1">
        <v>7</v>
      </c>
      <c r="J7" s="1" t="s">
        <v>183</v>
      </c>
      <c r="K7" s="1" t="s">
        <v>184</v>
      </c>
    </row>
    <row r="8" spans="1:11" ht="79.2" x14ac:dyDescent="0.3">
      <c r="A8" s="1">
        <v>5</v>
      </c>
      <c r="B8" s="2" t="s">
        <v>81</v>
      </c>
      <c r="C8" s="3" t="s">
        <v>182</v>
      </c>
      <c r="D8" s="4" t="s">
        <v>22</v>
      </c>
      <c r="E8" s="4" t="s">
        <v>23</v>
      </c>
      <c r="F8" s="4" t="s">
        <v>23</v>
      </c>
      <c r="G8" s="4" t="s">
        <v>54</v>
      </c>
      <c r="H8" s="4">
        <v>216</v>
      </c>
      <c r="I8" s="1">
        <v>90</v>
      </c>
      <c r="J8" s="1" t="s">
        <v>183</v>
      </c>
      <c r="K8" s="1" t="s">
        <v>184</v>
      </c>
    </row>
    <row r="9" spans="1:11" ht="66" x14ac:dyDescent="0.3">
      <c r="A9" s="1">
        <v>6</v>
      </c>
      <c r="B9" s="2" t="s">
        <v>81</v>
      </c>
      <c r="C9" s="3" t="s">
        <v>182</v>
      </c>
      <c r="D9" s="4" t="s">
        <v>24</v>
      </c>
      <c r="E9" s="4" t="s">
        <v>25</v>
      </c>
      <c r="F9" s="4" t="s">
        <v>25</v>
      </c>
      <c r="G9" s="4" t="s">
        <v>55</v>
      </c>
      <c r="H9" s="4">
        <v>163.19999999999999</v>
      </c>
      <c r="I9" s="1">
        <v>68</v>
      </c>
      <c r="J9" s="1" t="s">
        <v>183</v>
      </c>
      <c r="K9" s="1" t="s">
        <v>184</v>
      </c>
    </row>
    <row r="10" spans="1:11" ht="92.4" x14ac:dyDescent="0.3">
      <c r="A10" s="1">
        <v>7</v>
      </c>
      <c r="B10" s="2" t="s">
        <v>81</v>
      </c>
      <c r="C10" s="3" t="s">
        <v>182</v>
      </c>
      <c r="D10" s="4" t="s">
        <v>88</v>
      </c>
      <c r="E10" s="4" t="s">
        <v>89</v>
      </c>
      <c r="F10" s="4" t="s">
        <v>89</v>
      </c>
      <c r="G10" s="4" t="s">
        <v>90</v>
      </c>
      <c r="H10" s="4">
        <v>31.2</v>
      </c>
      <c r="I10" s="1">
        <v>13</v>
      </c>
      <c r="J10" s="1" t="s">
        <v>183</v>
      </c>
      <c r="K10" s="1" t="s">
        <v>184</v>
      </c>
    </row>
    <row r="11" spans="1:11" ht="52.8" x14ac:dyDescent="0.3">
      <c r="A11" s="1">
        <v>8</v>
      </c>
      <c r="B11" s="2" t="s">
        <v>81</v>
      </c>
      <c r="C11" s="3" t="s">
        <v>182</v>
      </c>
      <c r="D11" s="4" t="s">
        <v>91</v>
      </c>
      <c r="E11" s="4" t="s">
        <v>92</v>
      </c>
      <c r="F11" s="4" t="s">
        <v>92</v>
      </c>
      <c r="G11" s="4" t="s">
        <v>93</v>
      </c>
      <c r="H11" s="4">
        <v>859.2</v>
      </c>
      <c r="I11" s="1">
        <v>358</v>
      </c>
      <c r="J11" s="1" t="s">
        <v>183</v>
      </c>
      <c r="K11" s="1" t="s">
        <v>184</v>
      </c>
    </row>
    <row r="12" spans="1:11" ht="92.4" x14ac:dyDescent="0.3">
      <c r="A12" s="1">
        <v>9</v>
      </c>
      <c r="B12" s="2" t="s">
        <v>81</v>
      </c>
      <c r="C12" s="3" t="s">
        <v>182</v>
      </c>
      <c r="D12" s="4" t="s">
        <v>94</v>
      </c>
      <c r="E12" s="4" t="s">
        <v>95</v>
      </c>
      <c r="F12" s="4" t="s">
        <v>95</v>
      </c>
      <c r="G12" s="4" t="s">
        <v>96</v>
      </c>
      <c r="H12" s="4">
        <v>201.6</v>
      </c>
      <c r="I12" s="1">
        <v>84</v>
      </c>
      <c r="J12" s="1" t="s">
        <v>183</v>
      </c>
      <c r="K12" s="1" t="s">
        <v>184</v>
      </c>
    </row>
    <row r="13" spans="1:11" ht="79.2" x14ac:dyDescent="0.3">
      <c r="A13" s="1">
        <v>10</v>
      </c>
      <c r="B13" s="2" t="s">
        <v>81</v>
      </c>
      <c r="C13" s="3" t="s">
        <v>182</v>
      </c>
      <c r="D13" s="4" t="s">
        <v>56</v>
      </c>
      <c r="E13" s="4" t="s">
        <v>57</v>
      </c>
      <c r="F13" s="4" t="s">
        <v>57</v>
      </c>
      <c r="G13" s="4" t="s">
        <v>58</v>
      </c>
      <c r="H13" s="4">
        <v>24</v>
      </c>
      <c r="I13" s="1">
        <v>10</v>
      </c>
      <c r="J13" s="1" t="s">
        <v>183</v>
      </c>
      <c r="K13" s="1" t="s">
        <v>184</v>
      </c>
    </row>
    <row r="14" spans="1:11" ht="52.8" x14ac:dyDescent="0.3">
      <c r="A14" s="1">
        <v>11</v>
      </c>
      <c r="B14" s="2" t="s">
        <v>81</v>
      </c>
      <c r="C14" s="3" t="s">
        <v>182</v>
      </c>
      <c r="D14" s="4" t="s">
        <v>9</v>
      </c>
      <c r="E14" s="4" t="s">
        <v>26</v>
      </c>
      <c r="F14" s="4" t="s">
        <v>26</v>
      </c>
      <c r="G14" s="4" t="s">
        <v>59</v>
      </c>
      <c r="H14" s="4">
        <v>72</v>
      </c>
      <c r="I14" s="1">
        <v>30</v>
      </c>
      <c r="J14" s="1" t="s">
        <v>183</v>
      </c>
      <c r="K14" s="1" t="s">
        <v>184</v>
      </c>
    </row>
    <row r="15" spans="1:11" ht="24" customHeight="1" x14ac:dyDescent="0.3">
      <c r="A15" s="1">
        <v>12</v>
      </c>
      <c r="B15" s="2" t="s">
        <v>81</v>
      </c>
      <c r="C15" s="3" t="s">
        <v>182</v>
      </c>
      <c r="D15" s="4" t="s">
        <v>97</v>
      </c>
      <c r="E15" s="4" t="s">
        <v>98</v>
      </c>
      <c r="F15" s="4" t="s">
        <v>98</v>
      </c>
      <c r="G15" s="4" t="s">
        <v>99</v>
      </c>
      <c r="H15" s="4">
        <v>36</v>
      </c>
      <c r="I15" s="1">
        <v>15</v>
      </c>
      <c r="J15" s="1" t="s">
        <v>183</v>
      </c>
      <c r="K15" s="1" t="s">
        <v>184</v>
      </c>
    </row>
    <row r="16" spans="1:11" ht="39.6" x14ac:dyDescent="0.3">
      <c r="A16" s="1">
        <f>A15+1</f>
        <v>13</v>
      </c>
      <c r="B16" s="2" t="s">
        <v>81</v>
      </c>
      <c r="C16" s="3" t="s">
        <v>182</v>
      </c>
      <c r="D16" s="4" t="s">
        <v>27</v>
      </c>
      <c r="E16" s="4" t="s">
        <v>28</v>
      </c>
      <c r="F16" s="4" t="s">
        <v>28</v>
      </c>
      <c r="G16" s="4" t="s">
        <v>60</v>
      </c>
      <c r="H16" s="4">
        <v>28.8</v>
      </c>
      <c r="I16" s="1">
        <v>12</v>
      </c>
      <c r="J16" s="1" t="s">
        <v>183</v>
      </c>
      <c r="K16" s="1" t="s">
        <v>184</v>
      </c>
    </row>
    <row r="17" spans="1:11" ht="52.8" x14ac:dyDescent="0.3">
      <c r="A17" s="1">
        <f t="shared" ref="A17:A59" si="0">A16+1</f>
        <v>14</v>
      </c>
      <c r="B17" s="2" t="s">
        <v>81</v>
      </c>
      <c r="C17" s="3" t="s">
        <v>182</v>
      </c>
      <c r="D17" s="4" t="s">
        <v>100</v>
      </c>
      <c r="E17" s="4" t="s">
        <v>101</v>
      </c>
      <c r="F17" s="4" t="s">
        <v>101</v>
      </c>
      <c r="G17" s="4" t="s">
        <v>102</v>
      </c>
      <c r="H17" s="4">
        <v>420</v>
      </c>
      <c r="I17" s="1">
        <v>175</v>
      </c>
      <c r="J17" s="1" t="s">
        <v>183</v>
      </c>
      <c r="K17" s="1" t="s">
        <v>184</v>
      </c>
    </row>
    <row r="18" spans="1:11" ht="52.8" x14ac:dyDescent="0.3">
      <c r="A18" s="1">
        <f t="shared" si="0"/>
        <v>15</v>
      </c>
      <c r="B18" s="2" t="s">
        <v>81</v>
      </c>
      <c r="C18" s="3" t="s">
        <v>182</v>
      </c>
      <c r="D18" s="4" t="s">
        <v>29</v>
      </c>
      <c r="E18" s="4" t="s">
        <v>30</v>
      </c>
      <c r="F18" s="4" t="s">
        <v>30</v>
      </c>
      <c r="G18" s="4" t="s">
        <v>61</v>
      </c>
      <c r="H18" s="4">
        <v>175.2</v>
      </c>
      <c r="I18" s="1">
        <v>73</v>
      </c>
      <c r="J18" s="1" t="s">
        <v>183</v>
      </c>
      <c r="K18" s="1" t="s">
        <v>184</v>
      </c>
    </row>
    <row r="19" spans="1:11" ht="39.6" x14ac:dyDescent="0.3">
      <c r="A19" s="1">
        <f t="shared" si="0"/>
        <v>16</v>
      </c>
      <c r="B19" s="2" t="s">
        <v>81</v>
      </c>
      <c r="C19" s="3" t="s">
        <v>182</v>
      </c>
      <c r="D19" s="4" t="s">
        <v>31</v>
      </c>
      <c r="E19" s="4" t="s">
        <v>32</v>
      </c>
      <c r="F19" s="4" t="s">
        <v>32</v>
      </c>
      <c r="G19" s="4" t="s">
        <v>62</v>
      </c>
      <c r="H19" s="4">
        <v>271.2</v>
      </c>
      <c r="I19" s="1">
        <v>113</v>
      </c>
      <c r="J19" s="1" t="s">
        <v>183</v>
      </c>
      <c r="K19" s="1" t="s">
        <v>184</v>
      </c>
    </row>
    <row r="20" spans="1:11" ht="52.8" x14ac:dyDescent="0.3">
      <c r="A20" s="1">
        <f t="shared" si="0"/>
        <v>17</v>
      </c>
      <c r="B20" s="2" t="s">
        <v>81</v>
      </c>
      <c r="C20" s="3" t="s">
        <v>182</v>
      </c>
      <c r="D20" s="4" t="s">
        <v>103</v>
      </c>
      <c r="E20" s="4" t="s">
        <v>104</v>
      </c>
      <c r="F20" s="4" t="s">
        <v>104</v>
      </c>
      <c r="G20" s="4" t="s">
        <v>105</v>
      </c>
      <c r="H20" s="4">
        <v>26.4</v>
      </c>
      <c r="I20" s="1">
        <v>11</v>
      </c>
      <c r="J20" s="1" t="s">
        <v>183</v>
      </c>
      <c r="K20" s="1" t="s">
        <v>184</v>
      </c>
    </row>
    <row r="21" spans="1:11" ht="52.8" x14ac:dyDescent="0.3">
      <c r="A21" s="1">
        <f t="shared" si="0"/>
        <v>18</v>
      </c>
      <c r="B21" s="2" t="s">
        <v>81</v>
      </c>
      <c r="C21" s="3" t="s">
        <v>182</v>
      </c>
      <c r="D21" s="4" t="s">
        <v>106</v>
      </c>
      <c r="E21" s="4" t="s">
        <v>107</v>
      </c>
      <c r="F21" s="4" t="s">
        <v>107</v>
      </c>
      <c r="G21" s="4" t="s">
        <v>108</v>
      </c>
      <c r="H21" s="4">
        <v>40.799999999999997</v>
      </c>
      <c r="I21" s="1">
        <v>17</v>
      </c>
      <c r="J21" s="1" t="s">
        <v>183</v>
      </c>
      <c r="K21" s="1" t="s">
        <v>184</v>
      </c>
    </row>
    <row r="22" spans="1:11" ht="52.8" x14ac:dyDescent="0.3">
      <c r="A22" s="1">
        <f t="shared" si="0"/>
        <v>19</v>
      </c>
      <c r="B22" s="2" t="s">
        <v>81</v>
      </c>
      <c r="C22" s="3" t="s">
        <v>182</v>
      </c>
      <c r="D22" s="4" t="s">
        <v>109</v>
      </c>
      <c r="E22" s="4" t="s">
        <v>110</v>
      </c>
      <c r="F22" s="4" t="s">
        <v>110</v>
      </c>
      <c r="G22" s="4" t="s">
        <v>111</v>
      </c>
      <c r="H22" s="4">
        <v>744</v>
      </c>
      <c r="I22" s="1">
        <v>310</v>
      </c>
      <c r="J22" s="1" t="s">
        <v>183</v>
      </c>
      <c r="K22" s="1" t="s">
        <v>184</v>
      </c>
    </row>
    <row r="23" spans="1:11" ht="79.2" x14ac:dyDescent="0.3">
      <c r="A23" s="1">
        <f t="shared" si="0"/>
        <v>20</v>
      </c>
      <c r="B23" s="2" t="s">
        <v>81</v>
      </c>
      <c r="C23" s="3" t="s">
        <v>182</v>
      </c>
      <c r="D23" s="4" t="s">
        <v>112</v>
      </c>
      <c r="E23" s="4" t="s">
        <v>113</v>
      </c>
      <c r="F23" s="4" t="s">
        <v>113</v>
      </c>
      <c r="G23" s="4" t="s">
        <v>114</v>
      </c>
      <c r="H23" s="4">
        <v>55.2</v>
      </c>
      <c r="I23" s="1">
        <v>23</v>
      </c>
      <c r="J23" s="1" t="s">
        <v>183</v>
      </c>
      <c r="K23" s="1" t="s">
        <v>184</v>
      </c>
    </row>
    <row r="24" spans="1:11" ht="66" x14ac:dyDescent="0.3">
      <c r="A24" s="1">
        <f t="shared" si="0"/>
        <v>21</v>
      </c>
      <c r="B24" s="2" t="s">
        <v>81</v>
      </c>
      <c r="C24" s="3" t="s">
        <v>182</v>
      </c>
      <c r="D24" s="4" t="s">
        <v>115</v>
      </c>
      <c r="E24" s="4" t="s">
        <v>116</v>
      </c>
      <c r="F24" s="4" t="s">
        <v>116</v>
      </c>
      <c r="G24" s="4" t="s">
        <v>117</v>
      </c>
      <c r="H24" s="4">
        <v>739.2</v>
      </c>
      <c r="I24" s="1">
        <v>308</v>
      </c>
      <c r="J24" s="1" t="s">
        <v>183</v>
      </c>
      <c r="K24" s="1" t="s">
        <v>184</v>
      </c>
    </row>
    <row r="25" spans="1:11" ht="52.8" x14ac:dyDescent="0.3">
      <c r="A25" s="1">
        <f t="shared" si="0"/>
        <v>22</v>
      </c>
      <c r="B25" s="2" t="s">
        <v>81</v>
      </c>
      <c r="C25" s="3" t="s">
        <v>182</v>
      </c>
      <c r="D25" s="4" t="s">
        <v>10</v>
      </c>
      <c r="E25" s="4" t="s">
        <v>11</v>
      </c>
      <c r="F25" s="4" t="s">
        <v>11</v>
      </c>
      <c r="G25" s="4" t="s">
        <v>63</v>
      </c>
      <c r="H25" s="4">
        <v>31.2</v>
      </c>
      <c r="I25" s="1">
        <v>13</v>
      </c>
      <c r="J25" s="1" t="s">
        <v>183</v>
      </c>
      <c r="K25" s="1" t="s">
        <v>184</v>
      </c>
    </row>
    <row r="26" spans="1:11" ht="66" x14ac:dyDescent="0.3">
      <c r="A26" s="1">
        <f t="shared" si="0"/>
        <v>23</v>
      </c>
      <c r="B26" s="2" t="s">
        <v>81</v>
      </c>
      <c r="C26" s="3" t="s">
        <v>182</v>
      </c>
      <c r="D26" s="4" t="s">
        <v>118</v>
      </c>
      <c r="E26" s="4" t="s">
        <v>119</v>
      </c>
      <c r="F26" s="4" t="s">
        <v>119</v>
      </c>
      <c r="G26" s="4" t="s">
        <v>120</v>
      </c>
      <c r="H26" s="4">
        <v>508.8</v>
      </c>
      <c r="I26" s="1">
        <v>212</v>
      </c>
      <c r="J26" s="1" t="s">
        <v>183</v>
      </c>
      <c r="K26" s="1" t="s">
        <v>184</v>
      </c>
    </row>
    <row r="27" spans="1:11" ht="52.8" x14ac:dyDescent="0.3">
      <c r="A27" s="1">
        <f t="shared" si="0"/>
        <v>24</v>
      </c>
      <c r="B27" s="2" t="s">
        <v>81</v>
      </c>
      <c r="C27" s="3" t="s">
        <v>182</v>
      </c>
      <c r="D27" s="4" t="s">
        <v>121</v>
      </c>
      <c r="E27" s="4" t="s">
        <v>122</v>
      </c>
      <c r="F27" s="4" t="s">
        <v>122</v>
      </c>
      <c r="G27" s="4" t="s">
        <v>123</v>
      </c>
      <c r="H27" s="4">
        <v>638.4</v>
      </c>
      <c r="I27" s="1">
        <v>266</v>
      </c>
      <c r="J27" s="1" t="s">
        <v>183</v>
      </c>
      <c r="K27" s="1" t="s">
        <v>184</v>
      </c>
    </row>
    <row r="28" spans="1:11" ht="39.6" x14ac:dyDescent="0.3">
      <c r="A28" s="1">
        <f t="shared" si="0"/>
        <v>25</v>
      </c>
      <c r="B28" s="2" t="s">
        <v>81</v>
      </c>
      <c r="C28" s="3" t="s">
        <v>182</v>
      </c>
      <c r="D28" s="4" t="s">
        <v>33</v>
      </c>
      <c r="E28" s="4" t="s">
        <v>34</v>
      </c>
      <c r="F28" s="4" t="s">
        <v>34</v>
      </c>
      <c r="G28" s="4" t="s">
        <v>64</v>
      </c>
      <c r="H28" s="4">
        <v>12</v>
      </c>
      <c r="I28" s="1">
        <v>5</v>
      </c>
      <c r="J28" s="1" t="s">
        <v>183</v>
      </c>
      <c r="K28" s="1" t="s">
        <v>184</v>
      </c>
    </row>
    <row r="29" spans="1:11" ht="39.6" x14ac:dyDescent="0.3">
      <c r="A29" s="1">
        <f t="shared" si="0"/>
        <v>26</v>
      </c>
      <c r="B29" s="2" t="s">
        <v>81</v>
      </c>
      <c r="C29" s="3" t="s">
        <v>182</v>
      </c>
      <c r="D29" s="4" t="s">
        <v>35</v>
      </c>
      <c r="E29" s="4" t="s">
        <v>36</v>
      </c>
      <c r="F29" s="4" t="s">
        <v>36</v>
      </c>
      <c r="G29" s="4" t="s">
        <v>65</v>
      </c>
      <c r="H29" s="4">
        <v>112.8</v>
      </c>
      <c r="I29" s="1">
        <v>47</v>
      </c>
      <c r="J29" s="1" t="s">
        <v>183</v>
      </c>
      <c r="K29" s="1" t="s">
        <v>184</v>
      </c>
    </row>
    <row r="30" spans="1:11" ht="52.8" x14ac:dyDescent="0.3">
      <c r="A30" s="1">
        <f t="shared" si="0"/>
        <v>27</v>
      </c>
      <c r="B30" s="2" t="s">
        <v>81</v>
      </c>
      <c r="C30" s="3" t="s">
        <v>182</v>
      </c>
      <c r="D30" s="4" t="s">
        <v>124</v>
      </c>
      <c r="E30" s="4" t="s">
        <v>37</v>
      </c>
      <c r="F30" s="4" t="s">
        <v>37</v>
      </c>
      <c r="G30" s="4" t="s">
        <v>125</v>
      </c>
      <c r="H30" s="4">
        <v>122.4</v>
      </c>
      <c r="I30" s="1">
        <v>51</v>
      </c>
      <c r="J30" s="1" t="s">
        <v>183</v>
      </c>
      <c r="K30" s="1" t="s">
        <v>184</v>
      </c>
    </row>
    <row r="31" spans="1:11" ht="39.6" x14ac:dyDescent="0.3">
      <c r="A31" s="1">
        <f t="shared" si="0"/>
        <v>28</v>
      </c>
      <c r="B31" s="2" t="s">
        <v>81</v>
      </c>
      <c r="C31" s="3" t="s">
        <v>182</v>
      </c>
      <c r="D31" s="4" t="s">
        <v>126</v>
      </c>
      <c r="E31" s="4" t="s">
        <v>127</v>
      </c>
      <c r="F31" s="4" t="s">
        <v>127</v>
      </c>
      <c r="G31" s="4" t="s">
        <v>128</v>
      </c>
      <c r="H31" s="4">
        <v>76.8</v>
      </c>
      <c r="I31" s="1">
        <v>32</v>
      </c>
      <c r="J31" s="1" t="s">
        <v>183</v>
      </c>
      <c r="K31" s="1" t="s">
        <v>184</v>
      </c>
    </row>
    <row r="32" spans="1:11" ht="66" x14ac:dyDescent="0.3">
      <c r="A32" s="1">
        <f t="shared" si="0"/>
        <v>29</v>
      </c>
      <c r="B32" s="2" t="s">
        <v>81</v>
      </c>
      <c r="C32" s="3" t="s">
        <v>182</v>
      </c>
      <c r="D32" s="4" t="s">
        <v>12</v>
      </c>
      <c r="E32" s="4" t="s">
        <v>13</v>
      </c>
      <c r="F32" s="4" t="s">
        <v>13</v>
      </c>
      <c r="G32" s="4" t="s">
        <v>66</v>
      </c>
      <c r="H32" s="4">
        <v>129.6</v>
      </c>
      <c r="I32" s="1">
        <v>54</v>
      </c>
      <c r="J32" s="1" t="s">
        <v>183</v>
      </c>
      <c r="K32" s="1" t="s">
        <v>184</v>
      </c>
    </row>
    <row r="33" spans="1:11" ht="52.8" x14ac:dyDescent="0.3">
      <c r="A33" s="1">
        <f t="shared" si="0"/>
        <v>30</v>
      </c>
      <c r="B33" s="2" t="s">
        <v>81</v>
      </c>
      <c r="C33" s="3" t="s">
        <v>182</v>
      </c>
      <c r="D33" s="4" t="s">
        <v>129</v>
      </c>
      <c r="E33" s="4" t="s">
        <v>130</v>
      </c>
      <c r="F33" s="4" t="s">
        <v>130</v>
      </c>
      <c r="G33" s="4" t="s">
        <v>131</v>
      </c>
      <c r="H33" s="4">
        <v>115.2</v>
      </c>
      <c r="I33" s="1">
        <v>48</v>
      </c>
      <c r="J33" s="1" t="s">
        <v>183</v>
      </c>
      <c r="K33" s="1" t="s">
        <v>184</v>
      </c>
    </row>
    <row r="34" spans="1:11" ht="79.2" x14ac:dyDescent="0.3">
      <c r="A34" s="1">
        <f t="shared" si="0"/>
        <v>31</v>
      </c>
      <c r="B34" s="2" t="s">
        <v>81</v>
      </c>
      <c r="C34" s="3" t="s">
        <v>182</v>
      </c>
      <c r="D34" s="4" t="s">
        <v>132</v>
      </c>
      <c r="E34" s="4" t="s">
        <v>133</v>
      </c>
      <c r="F34" s="4" t="s">
        <v>133</v>
      </c>
      <c r="G34" s="4" t="s">
        <v>134</v>
      </c>
      <c r="H34" s="4">
        <v>292.8</v>
      </c>
      <c r="I34" s="1">
        <v>122</v>
      </c>
      <c r="J34" s="1" t="s">
        <v>183</v>
      </c>
      <c r="K34" s="1" t="s">
        <v>184</v>
      </c>
    </row>
    <row r="35" spans="1:11" ht="52.8" x14ac:dyDescent="0.3">
      <c r="A35" s="1">
        <f t="shared" si="0"/>
        <v>32</v>
      </c>
      <c r="B35" s="2" t="s">
        <v>81</v>
      </c>
      <c r="C35" s="3" t="s">
        <v>182</v>
      </c>
      <c r="D35" s="4" t="s">
        <v>135</v>
      </c>
      <c r="E35" s="4" t="s">
        <v>136</v>
      </c>
      <c r="F35" s="4" t="s">
        <v>136</v>
      </c>
      <c r="G35" s="4" t="s">
        <v>137</v>
      </c>
      <c r="H35" s="4">
        <v>28.8</v>
      </c>
      <c r="I35" s="1">
        <v>12</v>
      </c>
      <c r="J35" s="1" t="s">
        <v>183</v>
      </c>
      <c r="K35" s="1" t="s">
        <v>184</v>
      </c>
    </row>
    <row r="36" spans="1:11" ht="52.8" x14ac:dyDescent="0.3">
      <c r="A36" s="1">
        <f t="shared" si="0"/>
        <v>33</v>
      </c>
      <c r="B36" s="2" t="s">
        <v>81</v>
      </c>
      <c r="C36" s="3" t="s">
        <v>182</v>
      </c>
      <c r="D36" s="4" t="s">
        <v>138</v>
      </c>
      <c r="E36" s="4" t="s">
        <v>139</v>
      </c>
      <c r="F36" s="4" t="s">
        <v>139</v>
      </c>
      <c r="G36" s="4" t="s">
        <v>140</v>
      </c>
      <c r="H36" s="4">
        <v>362.4</v>
      </c>
      <c r="I36" s="1">
        <v>151</v>
      </c>
      <c r="J36" s="1" t="s">
        <v>183</v>
      </c>
      <c r="K36" s="1" t="s">
        <v>184</v>
      </c>
    </row>
    <row r="37" spans="1:11" ht="52.8" x14ac:dyDescent="0.3">
      <c r="A37" s="1">
        <f t="shared" si="0"/>
        <v>34</v>
      </c>
      <c r="B37" s="2" t="s">
        <v>81</v>
      </c>
      <c r="C37" s="3" t="s">
        <v>182</v>
      </c>
      <c r="D37" s="4" t="s">
        <v>67</v>
      </c>
      <c r="E37" s="4" t="s">
        <v>68</v>
      </c>
      <c r="F37" s="4" t="s">
        <v>68</v>
      </c>
      <c r="G37" s="4" t="s">
        <v>69</v>
      </c>
      <c r="H37" s="4">
        <v>220.8</v>
      </c>
      <c r="I37" s="1">
        <v>92</v>
      </c>
      <c r="J37" s="1" t="s">
        <v>183</v>
      </c>
      <c r="K37" s="1" t="s">
        <v>184</v>
      </c>
    </row>
    <row r="38" spans="1:11" ht="39.6" x14ac:dyDescent="0.3">
      <c r="A38" s="1">
        <f t="shared" si="0"/>
        <v>35</v>
      </c>
      <c r="B38" s="2" t="s">
        <v>81</v>
      </c>
      <c r="C38" s="3" t="s">
        <v>182</v>
      </c>
      <c r="D38" s="4" t="s">
        <v>141</v>
      </c>
      <c r="E38" s="4" t="s">
        <v>142</v>
      </c>
      <c r="F38" s="4" t="s">
        <v>142</v>
      </c>
      <c r="G38" s="4" t="s">
        <v>143</v>
      </c>
      <c r="H38" s="4">
        <v>67.2</v>
      </c>
      <c r="I38" s="1">
        <v>28</v>
      </c>
      <c r="J38" s="1" t="s">
        <v>183</v>
      </c>
      <c r="K38" s="1" t="s">
        <v>184</v>
      </c>
    </row>
    <row r="39" spans="1:11" ht="52.8" x14ac:dyDescent="0.3">
      <c r="A39" s="1">
        <f t="shared" si="0"/>
        <v>36</v>
      </c>
      <c r="B39" s="2" t="s">
        <v>81</v>
      </c>
      <c r="C39" s="3" t="s">
        <v>182</v>
      </c>
      <c r="D39" s="4" t="s">
        <v>144</v>
      </c>
      <c r="E39" s="4" t="s">
        <v>145</v>
      </c>
      <c r="F39" s="4" t="s">
        <v>145</v>
      </c>
      <c r="G39" s="4" t="s">
        <v>146</v>
      </c>
      <c r="H39" s="4">
        <v>326.39999999999998</v>
      </c>
      <c r="I39" s="1">
        <v>136</v>
      </c>
      <c r="J39" s="1" t="s">
        <v>183</v>
      </c>
      <c r="K39" s="1" t="s">
        <v>184</v>
      </c>
    </row>
    <row r="40" spans="1:11" ht="56.25" customHeight="1" x14ac:dyDescent="0.3">
      <c r="A40" s="1">
        <f t="shared" si="0"/>
        <v>37</v>
      </c>
      <c r="B40" s="2" t="s">
        <v>81</v>
      </c>
      <c r="C40" s="3" t="s">
        <v>182</v>
      </c>
      <c r="D40" s="4" t="s">
        <v>38</v>
      </c>
      <c r="E40" s="4" t="s">
        <v>39</v>
      </c>
      <c r="F40" s="4" t="s">
        <v>39</v>
      </c>
      <c r="G40" s="4" t="s">
        <v>70</v>
      </c>
      <c r="H40" s="4">
        <v>460.8</v>
      </c>
      <c r="I40" s="1">
        <v>192</v>
      </c>
      <c r="J40" s="1" t="s">
        <v>183</v>
      </c>
      <c r="K40" s="1" t="s">
        <v>184</v>
      </c>
    </row>
    <row r="41" spans="1:11" ht="52.8" x14ac:dyDescent="0.3">
      <c r="A41" s="1">
        <f t="shared" si="0"/>
        <v>38</v>
      </c>
      <c r="B41" s="2" t="s">
        <v>81</v>
      </c>
      <c r="C41" s="3" t="s">
        <v>182</v>
      </c>
      <c r="D41" s="4" t="s">
        <v>147</v>
      </c>
      <c r="E41" s="4" t="s">
        <v>148</v>
      </c>
      <c r="F41" s="4" t="s">
        <v>148</v>
      </c>
      <c r="G41" s="4" t="s">
        <v>149</v>
      </c>
      <c r="H41" s="4">
        <v>2.4</v>
      </c>
      <c r="I41" s="1">
        <v>1</v>
      </c>
      <c r="J41" s="1" t="s">
        <v>183</v>
      </c>
      <c r="K41" s="1" t="s">
        <v>184</v>
      </c>
    </row>
    <row r="42" spans="1:11" ht="66" x14ac:dyDescent="0.3">
      <c r="A42" s="1">
        <f t="shared" si="0"/>
        <v>39</v>
      </c>
      <c r="B42" s="2" t="s">
        <v>81</v>
      </c>
      <c r="C42" s="3" t="s">
        <v>182</v>
      </c>
      <c r="D42" s="4" t="s">
        <v>40</v>
      </c>
      <c r="E42" s="4" t="s">
        <v>41</v>
      </c>
      <c r="F42" s="4" t="s">
        <v>41</v>
      </c>
      <c r="G42" s="4" t="s">
        <v>42</v>
      </c>
      <c r="H42" s="4">
        <v>208.8</v>
      </c>
      <c r="I42" s="1">
        <v>87</v>
      </c>
      <c r="J42" s="1" t="s">
        <v>183</v>
      </c>
      <c r="K42" s="1" t="s">
        <v>184</v>
      </c>
    </row>
    <row r="43" spans="1:11" ht="52.8" x14ac:dyDescent="0.3">
      <c r="A43" s="1">
        <f t="shared" si="0"/>
        <v>40</v>
      </c>
      <c r="B43" s="2" t="s">
        <v>81</v>
      </c>
      <c r="C43" s="3" t="s">
        <v>182</v>
      </c>
      <c r="D43" s="4" t="s">
        <v>150</v>
      </c>
      <c r="E43" s="4" t="s">
        <v>151</v>
      </c>
      <c r="F43" s="4" t="s">
        <v>151</v>
      </c>
      <c r="G43" s="4" t="s">
        <v>152</v>
      </c>
      <c r="H43" s="4">
        <v>40.799999999999997</v>
      </c>
      <c r="I43" s="8">
        <v>17</v>
      </c>
      <c r="J43" s="1" t="s">
        <v>183</v>
      </c>
      <c r="K43" s="1" t="s">
        <v>184</v>
      </c>
    </row>
    <row r="44" spans="1:11" ht="52.8" x14ac:dyDescent="0.3">
      <c r="A44" s="1">
        <f t="shared" si="0"/>
        <v>41</v>
      </c>
      <c r="B44" s="2" t="s">
        <v>81</v>
      </c>
      <c r="C44" s="3" t="s">
        <v>182</v>
      </c>
      <c r="D44" s="4" t="s">
        <v>14</v>
      </c>
      <c r="E44" s="4" t="s">
        <v>15</v>
      </c>
      <c r="F44" s="4" t="s">
        <v>15</v>
      </c>
      <c r="G44" s="4" t="s">
        <v>43</v>
      </c>
      <c r="H44" s="4">
        <v>316.8</v>
      </c>
      <c r="I44" s="8">
        <v>132</v>
      </c>
      <c r="J44" s="1" t="s">
        <v>183</v>
      </c>
      <c r="K44" s="1" t="s">
        <v>184</v>
      </c>
    </row>
    <row r="45" spans="1:11" ht="66" x14ac:dyDescent="0.3">
      <c r="A45" s="1">
        <f t="shared" si="0"/>
        <v>42</v>
      </c>
      <c r="B45" s="2" t="s">
        <v>81</v>
      </c>
      <c r="C45" s="3" t="s">
        <v>182</v>
      </c>
      <c r="D45" s="4" t="s">
        <v>44</v>
      </c>
      <c r="E45" s="4" t="s">
        <v>45</v>
      </c>
      <c r="F45" s="4" t="s">
        <v>45</v>
      </c>
      <c r="G45" s="4" t="s">
        <v>71</v>
      </c>
      <c r="H45" s="4">
        <v>506.4</v>
      </c>
      <c r="I45" s="8">
        <v>211</v>
      </c>
      <c r="J45" s="1" t="s">
        <v>183</v>
      </c>
      <c r="K45" s="1" t="s">
        <v>184</v>
      </c>
    </row>
    <row r="46" spans="1:11" ht="52.8" x14ac:dyDescent="0.3">
      <c r="A46" s="1">
        <f t="shared" si="0"/>
        <v>43</v>
      </c>
      <c r="B46" s="2" t="s">
        <v>81</v>
      </c>
      <c r="C46" s="3" t="s">
        <v>182</v>
      </c>
      <c r="D46" s="4" t="s">
        <v>153</v>
      </c>
      <c r="E46" s="4" t="s">
        <v>154</v>
      </c>
      <c r="F46" s="4" t="s">
        <v>154</v>
      </c>
      <c r="G46" s="4" t="s">
        <v>155</v>
      </c>
      <c r="H46" s="4">
        <v>9.6</v>
      </c>
      <c r="I46" s="8">
        <v>4</v>
      </c>
      <c r="J46" s="1" t="s">
        <v>183</v>
      </c>
      <c r="K46" s="1" t="s">
        <v>184</v>
      </c>
    </row>
    <row r="47" spans="1:11" ht="52.8" x14ac:dyDescent="0.3">
      <c r="A47" s="1">
        <f t="shared" si="0"/>
        <v>44</v>
      </c>
      <c r="B47" s="2" t="s">
        <v>81</v>
      </c>
      <c r="C47" s="3" t="s">
        <v>182</v>
      </c>
      <c r="D47" s="4" t="s">
        <v>156</v>
      </c>
      <c r="E47" s="4" t="s">
        <v>157</v>
      </c>
      <c r="F47" s="4" t="s">
        <v>157</v>
      </c>
      <c r="G47" s="4" t="s">
        <v>158</v>
      </c>
      <c r="H47" s="4">
        <v>115.2</v>
      </c>
      <c r="I47" s="8">
        <v>48</v>
      </c>
      <c r="J47" s="1" t="s">
        <v>183</v>
      </c>
      <c r="K47" s="1" t="s">
        <v>184</v>
      </c>
    </row>
    <row r="48" spans="1:11" ht="79.2" x14ac:dyDescent="0.3">
      <c r="A48" s="1">
        <f t="shared" si="0"/>
        <v>45</v>
      </c>
      <c r="B48" s="2" t="s">
        <v>81</v>
      </c>
      <c r="C48" s="3" t="s">
        <v>182</v>
      </c>
      <c r="D48" s="4" t="s">
        <v>72</v>
      </c>
      <c r="E48" s="4" t="s">
        <v>73</v>
      </c>
      <c r="F48" s="4" t="s">
        <v>73</v>
      </c>
      <c r="G48" s="4" t="s">
        <v>74</v>
      </c>
      <c r="H48" s="4">
        <v>12</v>
      </c>
      <c r="I48" s="8">
        <v>5</v>
      </c>
      <c r="J48" s="1" t="s">
        <v>183</v>
      </c>
      <c r="K48" s="1" t="s">
        <v>184</v>
      </c>
    </row>
    <row r="49" spans="1:11" ht="52.8" x14ac:dyDescent="0.3">
      <c r="A49" s="1">
        <f t="shared" si="0"/>
        <v>46</v>
      </c>
      <c r="B49" s="2" t="s">
        <v>81</v>
      </c>
      <c r="C49" s="3" t="s">
        <v>182</v>
      </c>
      <c r="D49" s="4" t="s">
        <v>46</v>
      </c>
      <c r="E49" s="4" t="s">
        <v>47</v>
      </c>
      <c r="F49" s="4" t="s">
        <v>47</v>
      </c>
      <c r="G49" s="4" t="s">
        <v>75</v>
      </c>
      <c r="H49" s="4">
        <v>28.8</v>
      </c>
      <c r="I49" s="8">
        <v>12</v>
      </c>
      <c r="J49" s="1" t="s">
        <v>183</v>
      </c>
      <c r="K49" s="1" t="s">
        <v>184</v>
      </c>
    </row>
    <row r="50" spans="1:11" ht="66" x14ac:dyDescent="0.3">
      <c r="A50" s="1">
        <f t="shared" si="0"/>
        <v>47</v>
      </c>
      <c r="B50" s="2" t="s">
        <v>81</v>
      </c>
      <c r="C50" s="3" t="s">
        <v>182</v>
      </c>
      <c r="D50" s="4" t="s">
        <v>48</v>
      </c>
      <c r="E50" s="4" t="s">
        <v>49</v>
      </c>
      <c r="F50" s="4" t="s">
        <v>49</v>
      </c>
      <c r="G50" s="4" t="s">
        <v>76</v>
      </c>
      <c r="H50" s="4">
        <v>79.2</v>
      </c>
      <c r="I50" s="8">
        <v>33</v>
      </c>
      <c r="J50" s="1" t="s">
        <v>183</v>
      </c>
      <c r="K50" s="1" t="s">
        <v>184</v>
      </c>
    </row>
    <row r="51" spans="1:11" ht="66" x14ac:dyDescent="0.3">
      <c r="A51" s="1">
        <f t="shared" si="0"/>
        <v>48</v>
      </c>
      <c r="B51" s="2" t="s">
        <v>81</v>
      </c>
      <c r="C51" s="3" t="s">
        <v>182</v>
      </c>
      <c r="D51" s="4" t="s">
        <v>159</v>
      </c>
      <c r="E51" s="4" t="s">
        <v>160</v>
      </c>
      <c r="F51" s="4" t="s">
        <v>160</v>
      </c>
      <c r="G51" s="4" t="s">
        <v>161</v>
      </c>
      <c r="H51" s="4">
        <v>602.4</v>
      </c>
      <c r="I51" s="8">
        <v>251</v>
      </c>
      <c r="J51" s="1" t="s">
        <v>183</v>
      </c>
      <c r="K51" s="1" t="s">
        <v>184</v>
      </c>
    </row>
    <row r="52" spans="1:11" ht="52.8" x14ac:dyDescent="0.3">
      <c r="A52" s="1">
        <f t="shared" si="0"/>
        <v>49</v>
      </c>
      <c r="B52" s="2" t="s">
        <v>81</v>
      </c>
      <c r="C52" s="3" t="s">
        <v>182</v>
      </c>
      <c r="D52" s="4" t="s">
        <v>50</v>
      </c>
      <c r="E52" s="4" t="s">
        <v>51</v>
      </c>
      <c r="F52" s="4" t="s">
        <v>51</v>
      </c>
      <c r="G52" s="4" t="s">
        <v>77</v>
      </c>
      <c r="H52" s="4">
        <v>57.6</v>
      </c>
      <c r="I52" s="8">
        <v>24</v>
      </c>
      <c r="J52" s="1" t="s">
        <v>183</v>
      </c>
      <c r="K52" s="1" t="s">
        <v>184</v>
      </c>
    </row>
    <row r="53" spans="1:11" ht="66" x14ac:dyDescent="0.3">
      <c r="A53" s="1">
        <f t="shared" si="0"/>
        <v>50</v>
      </c>
      <c r="B53" s="2" t="s">
        <v>81</v>
      </c>
      <c r="C53" s="3" t="s">
        <v>182</v>
      </c>
      <c r="D53" s="4" t="s">
        <v>162</v>
      </c>
      <c r="E53" s="4" t="s">
        <v>163</v>
      </c>
      <c r="F53" s="4" t="s">
        <v>163</v>
      </c>
      <c r="G53" s="4" t="s">
        <v>164</v>
      </c>
      <c r="H53" s="4">
        <v>228</v>
      </c>
      <c r="I53" s="8">
        <v>95</v>
      </c>
      <c r="J53" s="1" t="s">
        <v>183</v>
      </c>
      <c r="K53" s="1" t="s">
        <v>184</v>
      </c>
    </row>
    <row r="54" spans="1:11" ht="39.6" x14ac:dyDescent="0.3">
      <c r="A54" s="1">
        <f t="shared" si="0"/>
        <v>51</v>
      </c>
      <c r="B54" s="2" t="s">
        <v>81</v>
      </c>
      <c r="C54" s="3" t="s">
        <v>182</v>
      </c>
      <c r="D54" s="4" t="s">
        <v>165</v>
      </c>
      <c r="E54" s="4" t="s">
        <v>166</v>
      </c>
      <c r="F54" s="4" t="s">
        <v>166</v>
      </c>
      <c r="G54" s="4" t="s">
        <v>167</v>
      </c>
      <c r="H54" s="4">
        <v>163.19999999999999</v>
      </c>
      <c r="I54" s="8">
        <v>68</v>
      </c>
      <c r="J54" s="1" t="s">
        <v>183</v>
      </c>
      <c r="K54" s="1" t="s">
        <v>184</v>
      </c>
    </row>
    <row r="55" spans="1:11" ht="79.2" x14ac:dyDescent="0.3">
      <c r="A55" s="1">
        <f t="shared" si="0"/>
        <v>52</v>
      </c>
      <c r="B55" s="2" t="s">
        <v>81</v>
      </c>
      <c r="C55" s="3" t="s">
        <v>182</v>
      </c>
      <c r="D55" s="4" t="s">
        <v>168</v>
      </c>
      <c r="E55" s="4" t="s">
        <v>169</v>
      </c>
      <c r="F55" s="4" t="s">
        <v>169</v>
      </c>
      <c r="G55" s="4" t="s">
        <v>170</v>
      </c>
      <c r="H55" s="4">
        <v>117.6</v>
      </c>
      <c r="I55" s="8">
        <v>49</v>
      </c>
      <c r="J55" s="1" t="s">
        <v>183</v>
      </c>
      <c r="K55" s="1" t="s">
        <v>184</v>
      </c>
    </row>
    <row r="56" spans="1:11" ht="66" x14ac:dyDescent="0.3">
      <c r="A56" s="1">
        <f t="shared" si="0"/>
        <v>53</v>
      </c>
      <c r="B56" s="2" t="s">
        <v>81</v>
      </c>
      <c r="C56" s="3" t="s">
        <v>182</v>
      </c>
      <c r="D56" s="4" t="s">
        <v>171</v>
      </c>
      <c r="E56" s="4" t="s">
        <v>172</v>
      </c>
      <c r="F56" s="4" t="s">
        <v>172</v>
      </c>
      <c r="G56" s="4" t="s">
        <v>173</v>
      </c>
      <c r="H56" s="4">
        <v>9.6</v>
      </c>
      <c r="I56" s="8">
        <v>4</v>
      </c>
      <c r="J56" s="1" t="s">
        <v>183</v>
      </c>
      <c r="K56" s="1" t="s">
        <v>184</v>
      </c>
    </row>
    <row r="57" spans="1:11" ht="52.8" x14ac:dyDescent="0.3">
      <c r="A57" s="1">
        <f t="shared" si="0"/>
        <v>54</v>
      </c>
      <c r="B57" s="2" t="s">
        <v>81</v>
      </c>
      <c r="C57" s="3" t="s">
        <v>182</v>
      </c>
      <c r="D57" s="4" t="s">
        <v>78</v>
      </c>
      <c r="E57" s="4" t="s">
        <v>79</v>
      </c>
      <c r="F57" s="4" t="s">
        <v>79</v>
      </c>
      <c r="G57" s="4" t="s">
        <v>80</v>
      </c>
      <c r="H57" s="4">
        <v>158.4</v>
      </c>
      <c r="I57" s="8">
        <v>66</v>
      </c>
      <c r="J57" s="1" t="s">
        <v>183</v>
      </c>
      <c r="K57" s="1" t="s">
        <v>184</v>
      </c>
    </row>
    <row r="58" spans="1:11" ht="118.8" x14ac:dyDescent="0.3">
      <c r="A58" s="1">
        <f t="shared" si="0"/>
        <v>55</v>
      </c>
      <c r="B58" s="2" t="s">
        <v>81</v>
      </c>
      <c r="C58" s="3" t="s">
        <v>182</v>
      </c>
      <c r="D58" s="4" t="s">
        <v>174</v>
      </c>
      <c r="E58" s="4" t="s">
        <v>175</v>
      </c>
      <c r="F58" s="4" t="s">
        <v>175</v>
      </c>
      <c r="G58" s="4" t="s">
        <v>176</v>
      </c>
      <c r="H58" s="6">
        <v>3684</v>
      </c>
      <c r="I58" s="8">
        <v>1535</v>
      </c>
      <c r="J58" s="1" t="s">
        <v>183</v>
      </c>
      <c r="K58" s="1" t="s">
        <v>184</v>
      </c>
    </row>
    <row r="59" spans="1:11" ht="92.4" x14ac:dyDescent="0.3">
      <c r="A59" s="1">
        <f t="shared" si="0"/>
        <v>56</v>
      </c>
      <c r="B59" s="2" t="s">
        <v>181</v>
      </c>
      <c r="C59" s="3" t="s">
        <v>182</v>
      </c>
      <c r="D59" s="4" t="s">
        <v>177</v>
      </c>
      <c r="E59" s="4" t="s">
        <v>178</v>
      </c>
      <c r="F59" s="4" t="s">
        <v>179</v>
      </c>
      <c r="G59" s="4" t="s">
        <v>180</v>
      </c>
      <c r="H59" s="4">
        <v>424.8</v>
      </c>
      <c r="I59" s="8">
        <v>177</v>
      </c>
      <c r="J59" s="1" t="s">
        <v>183</v>
      </c>
      <c r="K59" s="1" t="s">
        <v>184</v>
      </c>
    </row>
    <row r="60" spans="1:11" x14ac:dyDescent="0.3">
      <c r="A60" s="1"/>
      <c r="B60" s="2"/>
      <c r="C60" s="3"/>
      <c r="D60" s="4"/>
      <c r="E60" s="4"/>
      <c r="F60" s="4"/>
      <c r="G60" s="4"/>
      <c r="H60" s="5"/>
      <c r="I60" s="8"/>
      <c r="J60" s="1"/>
      <c r="K60" s="1"/>
    </row>
    <row r="61" spans="1:11" x14ac:dyDescent="0.3">
      <c r="A61" s="1"/>
      <c r="B61" s="2"/>
      <c r="C61" s="3"/>
      <c r="D61" s="4"/>
      <c r="E61" s="4"/>
      <c r="F61" s="4"/>
      <c r="G61" s="4"/>
      <c r="H61" s="5"/>
      <c r="I61" s="8"/>
      <c r="J61" s="1"/>
      <c r="K61" s="1"/>
    </row>
    <row r="62" spans="1:11" x14ac:dyDescent="0.3">
      <c r="A62" s="1"/>
      <c r="B62" s="2"/>
      <c r="C62" s="3"/>
      <c r="D62" s="4"/>
      <c r="E62" s="4"/>
      <c r="F62" s="4"/>
      <c r="G62" s="4"/>
      <c r="H62" s="5"/>
      <c r="I62" s="8"/>
      <c r="J62" s="1"/>
      <c r="K62" s="1"/>
    </row>
    <row r="63" spans="1:11" x14ac:dyDescent="0.3">
      <c r="A63" s="1"/>
      <c r="B63" s="2"/>
      <c r="C63" s="3"/>
      <c r="D63" s="4"/>
      <c r="E63" s="4"/>
      <c r="F63" s="4"/>
      <c r="G63" s="4"/>
      <c r="H63" s="5"/>
      <c r="I63" s="8"/>
      <c r="J63" s="1"/>
      <c r="K63" s="1"/>
    </row>
    <row r="64" spans="1:11" x14ac:dyDescent="0.3">
      <c r="A64" s="1"/>
    </row>
  </sheetData>
  <mergeCells count="12">
    <mergeCell ref="A1:H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6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этап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2022-04-20T07:00:57Z</dcterms:modified>
</cp:coreProperties>
</file>