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8_{57B6CFFF-2AFE-4CF2-AFF6-B7FD7985CBF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 этап" sheetId="1" r:id="rId1"/>
    <sheet name="2 этап 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3" l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<sst xmlns="http://schemas.openxmlformats.org/spreadsheetml/2006/main" count="984" uniqueCount="274">
  <si>
    <t>№ п/п</t>
  </si>
  <si>
    <t xml:space="preserve">Срок поставки по условиям ГК </t>
  </si>
  <si>
    <t>Наименование главного распорядителя бюджетных средств</t>
  </si>
  <si>
    <t>Получатель</t>
  </si>
  <si>
    <t>Грузополучатель</t>
  </si>
  <si>
    <t>Количество в упаковках</t>
  </si>
  <si>
    <t xml:space="preserve">Плановая дата отгрузки </t>
  </si>
  <si>
    <t xml:space="preserve">Плановая дата поставки </t>
  </si>
  <si>
    <t>Место доставки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</si>
  <si>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</si>
  <si>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</si>
  <si>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Номер ГК</t>
  </si>
  <si>
    <t>Количество в ЕИ</t>
  </si>
  <si>
    <t>Министерство здравоохранения Красноярского края</t>
  </si>
  <si>
    <t>Акционерное общество «Губернские аптеки»</t>
  </si>
  <si>
    <t>Акционерное общество «Фармация»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</si>
  <si>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</si>
  <si>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</si>
  <si>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</si>
  <si>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</si>
  <si>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Приморского края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</si>
  <si>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</si>
  <si>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</si>
  <si>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Министерство здравоохранения Челябинской области</t>
  </si>
  <si>
    <t>Акционерное общество «Областной аптечный склад»</t>
  </si>
  <si>
    <t>Департамент здравоохранения Тюменской области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</si>
  <si>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</si>
  <si>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</si>
  <si>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</si>
  <si>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Департамент здравоохранения Брянской области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</si>
  <si>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</si>
  <si>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</si>
  <si>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</si>
  <si>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</si>
  <si>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</si>
  <si>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</si>
  <si>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Комитет здравоохранения Курской области</t>
  </si>
  <si>
    <t>Открытое акционерное общество «Курская фармация»</t>
  </si>
  <si>
    <t>Комитет по здравоохранению Ленинградской области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</si>
  <si>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</si>
  <si>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</si>
  <si>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</si>
  <si>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Нижегородской области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</si>
  <si>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</si>
  <si>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</si>
  <si>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Министерство здравоохранения Пензенской области</t>
  </si>
  <si>
    <t>Открытое акционерное общество «Фармация»</t>
  </si>
  <si>
    <t>Министерство здравоохранения Пермского края</t>
  </si>
  <si>
    <t>Акционерное общество «Пермфармация»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</si>
  <si>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</si>
  <si>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</si>
  <si>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</si>
  <si>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</si>
  <si>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Министерство здравоохранения Республики Марий Эл</t>
  </si>
  <si>
    <t>Акционерное общество «Марий Эл - Фармация»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</si>
  <si>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</si>
  <si>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</si>
  <si>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Министерство здравоохранения Ростовской области</t>
  </si>
  <si>
    <t>Акционерное общество «РОСТОВОБЛФАРМАЦИЯ»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</si>
  <si>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</si>
  <si>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</si>
  <si>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</si>
  <si>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</si>
  <si>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</si>
  <si>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</si>
  <si>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</si>
  <si>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</si>
  <si>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</si>
  <si>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</si>
  <si>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</si>
  <si>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</si>
  <si>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</si>
  <si>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</si>
  <si>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</si>
  <si>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</si>
  <si>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</si>
  <si>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</si>
  <si>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</si>
  <si>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</si>
  <si>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</si>
  <si>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</si>
  <si>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</si>
  <si>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</si>
  <si>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</si>
  <si>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</si>
  <si>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</si>
  <si>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</si>
  <si>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Комитет имущественных отношений Санкт-Петербурга</t>
  </si>
  <si>
    <t>Государственный контракт от «15» апреля 2022 г.  №  0873400003922000237-0001 (1 этап)
Международное непатентованное наименование: Имиглюцераза
Торговое наименование: Глуразим, лиофилизат для приготовления раствора для инфузий, 400 ЕД (флакон) х 1 (пачка картонная)
Поставщик: АО "Фармстандарт"</t>
  </si>
  <si>
    <t>0873400003922000237-0001</t>
  </si>
  <si>
    <t>Алтайский край, г. Барнаул, ул. Силикатная, д. 16, к. А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</si>
  <si>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</si>
  <si>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</si>
  <si>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 Архангельск, ул. Папанина, д. 19</t>
  </si>
  <si>
    <t>Астраханская область, г. Астрахань, ул. Рождественского, д. 1</t>
  </si>
  <si>
    <t>Министерство здравоохранения Белгородской области</t>
  </si>
  <si>
    <t>Белгородская область, Яковлевский район, г. Строитель, ул. Заводская, д. 3</t>
  </si>
  <si>
    <t>Государственное унитарное предприятие  «Брянскфармация»</t>
  </si>
  <si>
    <t>Брянская область, г. Брянск, пр-кт Станке Димитрова, д. 49 а</t>
  </si>
  <si>
    <t>Владимирская область, г. Владимир, Судогодское шоссе, д. 67</t>
  </si>
  <si>
    <t>Волгоградская область, г. Волгоград, Аптечный проезд, д. 1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</si>
  <si>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</si>
  <si>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</si>
  <si>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</si>
  <si>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Департамент здравоохранения правительства Еврейской 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</si>
  <si>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</si>
  <si>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</si>
  <si>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</si>
  <si>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</si>
  <si>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 Генерала Горбатова, д. 19</t>
  </si>
  <si>
    <t>Иркутская область, г. Иркутск, ул. Тухачевского, д. 3</t>
  </si>
  <si>
    <t>Кабардино-Балкарская Республика, г. Нальчик, ул. Кешокова, д. 286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</si>
  <si>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</si>
  <si>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</si>
  <si>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 Московская, д. 284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</si>
  <si>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</si>
  <si>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</si>
  <si>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Усть-Джегутинский район, г. Усть-Джегута, Промплощадка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</si>
  <si>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</si>
  <si>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</si>
  <si>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</si>
  <si>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Краснодарский край, г. Краснодар, ул. Коммунаров, д. 276, строение 1</t>
  </si>
  <si>
    <t>Красноярский край, г. Красноярск, ул. Телевизорная, д. 7 А</t>
  </si>
  <si>
    <t>Курская область, г. Курск, ул. 50 лет Октября, д. 122</t>
  </si>
  <si>
    <t>Государственное бюджетное учреждение Ленинградской области «Ленфарм»</t>
  </si>
  <si>
    <t>г. Санкт-Петербург, г. Красное Село, ул. Свободы, д. 57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</si>
  <si>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</si>
  <si>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</si>
  <si>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 вн. тер. г. поселение Рязановское, шоссе  Рязановское, д. 24, строение 1, строение 2</t>
  </si>
  <si>
    <t xml:space="preserve"> 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</si>
  <si>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</si>
  <si>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</si>
  <si>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</si>
  <si>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Оренбургская область, г. Оренбург, ул. Монтажников, д. 34/2</t>
  </si>
  <si>
    <t>Пензенская область, г. Пенза, ул. Аустрина, д. 145</t>
  </si>
  <si>
    <t>Пермский край, г. Пермь, ул. Лодыгина, д. 57</t>
  </si>
  <si>
    <t>Приморский край, г. Владивосток, Партизанский пр-кт, д. 44</t>
  </si>
  <si>
    <t xml:space="preserve">Комитет по здравоохранению  Псковской области 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</si>
  <si>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</si>
  <si>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</si>
  <si>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</si>
  <si>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</si>
  <si>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</si>
  <si>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</si>
  <si>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Республика Дагестан, г. Махачкала, ул. Буганова, д. 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</si>
  <si>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</si>
  <si>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</si>
  <si>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 Назрань, ул. Х.Б. Муталиева, д. 11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</si>
  <si>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</si>
  <si>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</si>
  <si>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</si>
  <si>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 Саранск, ул. 1-я Промышленная, д. 8</t>
  </si>
  <si>
    <t>Министерство здравоохранения Республики Северная Осетия - Алания</t>
  </si>
  <si>
    <t>Республика Северная Осетия-Алания, г. Владикавказ, ул. Минина, д. 21</t>
  </si>
  <si>
    <t>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</si>
  <si>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</si>
  <si>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</si>
  <si>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</si>
  <si>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Республика Хакасия, г. Абакан, квартал Молодежный, д. 10</t>
  </si>
  <si>
    <t>Ростовская область, Мясниковский район, 1-ый км автодороги Ростов-Новошахтинск, участок 7/5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</si>
  <si>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</si>
  <si>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</si>
  <si>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</si>
  <si>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</si>
  <si>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</si>
  <si>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</si>
  <si>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Свердловская область, г. Екатеринбург, Сибирский тракт, стр. 49</t>
  </si>
  <si>
    <t>Ставропольский край,  г. Ставрополь, пр-кт Кулакова, д. 55</t>
  </si>
  <si>
    <t>Тамбовская область, г. Рассказово, ул. Советская, д. 123</t>
  </si>
  <si>
    <t>Тверская область, г. Тверь, ул. Коминтерна, д. 77</t>
  </si>
  <si>
    <t>Томская область, г. Томск, пр-кт Ленина, д. 54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</si>
  <si>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</si>
  <si>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</si>
  <si>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 Тула, ул. Щегловская засека, д. 31</t>
  </si>
  <si>
    <t>Тюменская область, г. Тюмень, ул. Велижанская, д. 77</t>
  </si>
  <si>
    <t>Удмуртская Республика, г. Ижевск, ул. Дзержинского, дом 3, литера В</t>
  </si>
  <si>
    <t>Министерство здравоохранения 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</si>
  <si>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</si>
  <si>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Пожарского, д. 25А</t>
  </si>
  <si>
    <t>Департамент здравоохранения Ханты-Мансийского автономного округа - Югры</t>
  </si>
  <si>
    <t>Казенное учреждение Ханты-Мансийского автономного округа - Югры «Центр лекарственного мониторинга»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</si>
  <si>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</si>
  <si>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 19</t>
  </si>
  <si>
    <t>Челябинская область, г. Челябинск, ул. Радонежская, д. 9</t>
  </si>
  <si>
    <t>Чеченская Республика, г. Грозный, ул. Старопромысловское шоссе, д. 8 а</t>
  </si>
  <si>
    <t>Чувашская Республика - Чувашия , г. Чебоксары, Базовый проезд, д. 7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</si>
  <si>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</si>
  <si>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</si>
  <si>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 Обская, д. 8</t>
  </si>
  <si>
    <t>Москва, ул. Стрелецкая, д. 3, строение 1</t>
  </si>
  <si>
    <t xml:space="preserve"> Санкт-Петербургское государственное бюджетное учреждение здравоохранения «Медицинский информационно-аналитический центр»</t>
  </si>
  <si>
    <t xml:space="preserve"> Открытое акционерное общество «Центральная фармацевтическая база Санкт-Петербурга»</t>
  </si>
  <si>
    <t>г. Санкт-Петербург, 5-й Предпортовый проезд, д. 19</t>
  </si>
  <si>
    <t>н.п. 01.08.2022</t>
  </si>
  <si>
    <t>с 13.06.2022 по 11.07.2022</t>
  </si>
  <si>
    <t>с 04.07.2022 по 29.07.2022</t>
  </si>
  <si>
    <t>с 13.06.2022 по 11.07.2023</t>
  </si>
  <si>
    <t>с 04.07.2022 по 29.07.2023</t>
  </si>
  <si>
    <t>с 13.06.2022 по 11.07.2024</t>
  </si>
  <si>
    <t>с 04.07.2022 по 29.07.2024</t>
  </si>
  <si>
    <t>с 13.06.2022 по 11.07.2025</t>
  </si>
  <si>
    <t>с 04.07.2022 по 29.07.2025</t>
  </si>
  <si>
    <t>с 13.06.2022 по 11.07.2026</t>
  </si>
  <si>
    <t>с 04.07.2022 по 29.07.2026</t>
  </si>
  <si>
    <t>с 13.06.2022 по 11.07.2027</t>
  </si>
  <si>
    <t>с 04.07.2022 по 29.07.2027</t>
  </si>
  <si>
    <t>с 13.06.2022 по 11.07.2028</t>
  </si>
  <si>
    <t>с 04.07.2022 по 29.07.2028</t>
  </si>
  <si>
    <t>с 13.06.2022 по 11.07.2029</t>
  </si>
  <si>
    <t>с 04.07.2022 по 29.07.2029</t>
  </si>
  <si>
    <t>с 13.06.2022 по 11.07.2030</t>
  </si>
  <si>
    <t>с 04.07.2022 по 29.07.2030</t>
  </si>
  <si>
    <t>с 13.06.2022 по 11.07.2031</t>
  </si>
  <si>
    <t>с 04.07.2022 по 29.07.2031</t>
  </si>
  <si>
    <t>с 13.06.2022 по 11.07.2032</t>
  </si>
  <si>
    <t>с 04.07.2022 по 29.07.2032</t>
  </si>
  <si>
    <t>с 13.06.2022 по 11.07.2033</t>
  </si>
  <si>
    <t>с 04.07.2022 по 29.07.2033</t>
  </si>
  <si>
    <t>с 13.06.2022 по 11.07.2034</t>
  </si>
  <si>
    <t>с 04.07.2022 по 29.07.2034</t>
  </si>
  <si>
    <t>с 13.06.2022 по 11.07.2035</t>
  </si>
  <si>
    <t>с 04.07.2022 по 29.07.2035</t>
  </si>
  <si>
    <t>с 13.06.2022 по 11.07.2036</t>
  </si>
  <si>
    <t>с 04.07.2022 по 29.07.2036</t>
  </si>
  <si>
    <t>с 13.06.2022 по 11.07.2037</t>
  </si>
  <si>
    <t>с 04.07.2022 по 29.07.2037</t>
  </si>
  <si>
    <t>с 13.06.2022 по 11.07.2038</t>
  </si>
  <si>
    <t>с 04.07.2022 по 29.07.2038</t>
  </si>
  <si>
    <t>с 13.06.2022 по 11.07.2039</t>
  </si>
  <si>
    <t>с 04.07.2022 по 29.07.2039</t>
  </si>
  <si>
    <t>с 13.06.2022 по 11.07.2040</t>
  </si>
  <si>
    <t>с 04.07.2022 по 29.07.2040</t>
  </si>
  <si>
    <t>с 13.06.2022 по 11.07.2041</t>
  </si>
  <si>
    <t>с 04.07.2022 по 29.07.2041</t>
  </si>
  <si>
    <t>с 13.06.2022 по 11.07.2042</t>
  </si>
  <si>
    <t>с 04.07.2022 по 29.07.2042</t>
  </si>
  <si>
    <t>с 13.06.2022 по 11.07.2043</t>
  </si>
  <si>
    <t>с 04.07.2022 по 29.07.2043</t>
  </si>
  <si>
    <t>с 13.06.2022 по 11.07.2044</t>
  </si>
  <si>
    <t>с 04.07.2022 по 29.07.2044</t>
  </si>
  <si>
    <t>с 13.06.2022 по 11.07.2045</t>
  </si>
  <si>
    <t>с 04.07.2022 по 29.07.2045</t>
  </si>
  <si>
    <t>с 13.06.2022 по 11.07.2046</t>
  </si>
  <si>
    <t>с 04.07.2022 по 29.07.2046</t>
  </si>
  <si>
    <t>с 13.06.2022 по 11.07.2047</t>
  </si>
  <si>
    <t>с 04.07.2022 по 29.07.2047</t>
  </si>
  <si>
    <t>с 13.06.2022 по 11.07.2048</t>
  </si>
  <si>
    <t>с 04.07.2022 по 29.07.2048</t>
  </si>
  <si>
    <t>с 13.06.2022 по 11.07.2049</t>
  </si>
  <si>
    <t>с 04.07.2022 по 29.07.2049</t>
  </si>
  <si>
    <t>с 13.06.2022 по 11.07.2050</t>
  </si>
  <si>
    <t>с 04.07.2022 по 29.07.2050</t>
  </si>
  <si>
    <t>с 13.06.2022 по 11.07.2051</t>
  </si>
  <si>
    <t>с 04.07.2022 по 29.07.2051</t>
  </si>
  <si>
    <t>с 13.06.2022 по 11.07.2052</t>
  </si>
  <si>
    <t>с 04.07.2022 по 29.07.2052</t>
  </si>
  <si>
    <t>с 13.06.2022 по 11.07.2053</t>
  </si>
  <si>
    <t>с 04.07.2022 по 29.07.2053</t>
  </si>
  <si>
    <t>с 13.06.2022 по 11.07.2054</t>
  </si>
  <si>
    <t>с 04.07.2022 по 29.07.2054</t>
  </si>
  <si>
    <t>с 13.06.2022 по 11.07.2055</t>
  </si>
  <si>
    <t>с 04.07.2022 по 29.07.2055</t>
  </si>
  <si>
    <t>с 13.06.2022 по 11.07.2056</t>
  </si>
  <si>
    <t>с 04.07.2022 по 29.07.2056</t>
  </si>
  <si>
    <t>с 13.06.2022 по 11.07.2057</t>
  </si>
  <si>
    <t>с 04.07.2022 по 29.07.2057</t>
  </si>
  <si>
    <t>с 13.06.2022 по 11.07.2058</t>
  </si>
  <si>
    <t>с 04.07.2022 по 29.07.2058</t>
  </si>
  <si>
    <t>с 18.07.2022 по 29.07.2022</t>
  </si>
  <si>
    <t>Государственный контракт от «15» апреля 2022 г.  №  0873400003922000237-0001 (2 этап)
Международное непатентованное наименование: Имиглюцераза
Торговое наименование: Глуразим, лиофилизат для приготовления раствора для инфузий, 400 ЕД (флакон) х 1 (пачка картонная)
Поставщик: АО "Фармстандарт"</t>
  </si>
  <si>
    <t>н.п. 01.12.2022</t>
  </si>
  <si>
    <t>с 24.10.2022 по 14.11.2022</t>
  </si>
  <si>
    <t xml:space="preserve"> с 07.11.2022 по 30.11.2022</t>
  </si>
  <si>
    <t>с 14.11.2022 по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</si>
</sst>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6"/>
  <sheetViews>
    <sheetView tabSelected="1" workbookViewId="0">
      <selection activeCell="D7" sqref="D7"/>
    </sheetView>
  </sheetViews>
  <sheetFormatPr defaultRowHeight="15" x14ac:dyDescent="0.25"/>
  <cols>
    <col min="1" max="1" width="5.140625" customWidth="1"/>
    <col min="2" max="2" width="25.28515625" customWidth="1"/>
    <col min="3" max="3" width="13.5703125" customWidth="1"/>
    <col min="4" max="4" width="25.7109375" customWidth="1"/>
    <col min="5" max="5" width="21.28515625" customWidth="1"/>
    <col min="6" max="6" width="27.85546875" customWidth="1"/>
    <col min="7" max="7" width="21" customWidth="1"/>
    <col min="8" max="8" width="14.28515625" customWidth="1"/>
    <col min="9" max="9" width="12.28515625" style="5" customWidth="1"/>
    <col min="10" max="10" width="21" customWidth="1"/>
    <col min="11" max="11" width="21.7109375" customWidth="1"/>
  </cols>
  <sheetData>
    <row r="1" spans="1:11" ht="96.75" customHeight="1" x14ac:dyDescent="0.25">
      <c r="A1" s="12" t="s">
        <v>88</v>
      </c>
      <c r="B1" s="13"/>
      <c r="C1" s="13"/>
      <c r="D1" s="13"/>
      <c r="E1" s="13"/>
      <c r="F1" s="13"/>
      <c r="G1" s="13"/>
      <c r="H1" s="13"/>
    </row>
    <row r="2" spans="1:11" ht="14.45" customHeight="1" x14ac:dyDescent="0.25">
      <c r="A2" s="10" t="s">
        <v>0</v>
      </c>
      <c r="B2" s="10" t="s">
        <v>11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8</v>
      </c>
      <c r="H2" s="10" t="s">
        <v>12</v>
      </c>
      <c r="I2" s="10" t="s">
        <v>5</v>
      </c>
      <c r="J2" s="10" t="s">
        <v>6</v>
      </c>
      <c r="K2" s="10" t="s">
        <v>7</v>
      </c>
    </row>
    <row r="3" spans="1:11" ht="36.6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51" x14ac:dyDescent="0.25">
      <c r="A4" s="1">
        <v>1</v>
      </c>
      <c r="B4" s="2" t="s">
        <v>89</v>
      </c>
      <c r="C4" s="3" t="s">
        <v>193</v>
      </c>
      <c r="D4" s="7" t="s">
        <v>16</v>
      </c>
      <c r="E4" s="7" t="s">
        <v>17</v>
      </c>
      <c r="F4" s="7" t="s">
        <v>17</v>
      </c>
      <c r="G4" s="7" t="s">
        <v>90</v>
      </c>
      <c r="H4" s="6">
        <v>12000</v>
      </c>
      <c r="I4" s="8">
        <v>30</v>
      </c>
      <c r="J4" s="1" t="s">
        <v>194</v>
      </c>
      <c r="K4" s="1" t="s">
        <v>195</v>
      </c>
    </row>
    <row r="5" spans="1:11" ht="51" x14ac:dyDescent="0.25">
      <c r="A5" s="1">
        <v>2</v>
      </c>
      <c r="B5" s="2" t="s">
        <v>89</v>
      </c>
      <c r="C5" s="3" t="s">
        <v>193</v>
      </c>
      <c r="D5" s="7" t="s">
        <v>91</v>
      </c>
      <c r="E5" s="7" t="s">
        <v>92</v>
      </c>
      <c r="F5" s="7" t="s">
        <v>92</v>
      </c>
      <c r="G5" s="7" t="s">
        <v>93</v>
      </c>
      <c r="H5" s="6">
        <v>22000</v>
      </c>
      <c r="I5" s="8">
        <v>55</v>
      </c>
      <c r="J5" s="1" t="s">
        <v>194</v>
      </c>
      <c r="K5" s="1" t="s">
        <v>195</v>
      </c>
    </row>
    <row r="6" spans="1:11" ht="51" x14ac:dyDescent="0.25">
      <c r="A6" s="1">
        <v>3</v>
      </c>
      <c r="B6" s="2" t="s">
        <v>89</v>
      </c>
      <c r="C6" s="3" t="s">
        <v>193</v>
      </c>
      <c r="D6" s="7" t="s">
        <v>26</v>
      </c>
      <c r="E6" s="7" t="s">
        <v>27</v>
      </c>
      <c r="F6" s="7" t="s">
        <v>27</v>
      </c>
      <c r="G6" s="7" t="s">
        <v>94</v>
      </c>
      <c r="H6" s="6">
        <v>30800</v>
      </c>
      <c r="I6" s="8">
        <v>77</v>
      </c>
      <c r="J6" s="1" t="s">
        <v>194</v>
      </c>
      <c r="K6" s="1" t="s">
        <v>195</v>
      </c>
    </row>
    <row r="7" spans="1:11" ht="102" x14ac:dyDescent="0.25">
      <c r="A7" s="1">
        <v>4</v>
      </c>
      <c r="B7" s="2" t="s">
        <v>89</v>
      </c>
      <c r="C7" s="3" t="s">
        <v>193</v>
      </c>
      <c r="D7" s="7" t="s">
        <v>95</v>
      </c>
      <c r="E7" s="7" t="s">
        <v>28</v>
      </c>
      <c r="F7" s="7" t="s">
        <v>28</v>
      </c>
      <c r="G7" s="7" t="s">
        <v>96</v>
      </c>
      <c r="H7" s="6">
        <v>10400</v>
      </c>
      <c r="I7" s="8">
        <v>26</v>
      </c>
      <c r="J7" s="1" t="s">
        <v>194</v>
      </c>
      <c r="K7" s="1" t="s">
        <v>195</v>
      </c>
    </row>
    <row r="8" spans="1:11" ht="38.25" x14ac:dyDescent="0.25">
      <c r="A8" s="1">
        <v>5</v>
      </c>
      <c r="B8" s="2" t="s">
        <v>89</v>
      </c>
      <c r="C8" s="3" t="s">
        <v>193</v>
      </c>
      <c r="D8" s="7" t="s">
        <v>29</v>
      </c>
      <c r="E8" s="7" t="s">
        <v>97</v>
      </c>
      <c r="F8" s="7" t="s">
        <v>97</v>
      </c>
      <c r="G8" s="7" t="s">
        <v>98</v>
      </c>
      <c r="H8" s="6">
        <v>10400</v>
      </c>
      <c r="I8" s="8">
        <v>26</v>
      </c>
      <c r="J8" s="1" t="s">
        <v>194</v>
      </c>
      <c r="K8" s="1" t="s">
        <v>195</v>
      </c>
    </row>
    <row r="9" spans="1:11" ht="76.5" x14ac:dyDescent="0.25">
      <c r="A9" s="1">
        <v>6</v>
      </c>
      <c r="B9" s="2" t="s">
        <v>89</v>
      </c>
      <c r="C9" s="3" t="s">
        <v>193</v>
      </c>
      <c r="D9" s="7" t="s">
        <v>72</v>
      </c>
      <c r="E9" s="7" t="s">
        <v>73</v>
      </c>
      <c r="F9" s="7" t="s">
        <v>73</v>
      </c>
      <c r="G9" s="7" t="s">
        <v>99</v>
      </c>
      <c r="H9" s="6">
        <v>35200</v>
      </c>
      <c r="I9" s="8">
        <v>88</v>
      </c>
      <c r="J9" s="1" t="s">
        <v>194</v>
      </c>
      <c r="K9" s="1" t="s">
        <v>195</v>
      </c>
    </row>
    <row r="10" spans="1:11" ht="63.75" x14ac:dyDescent="0.25">
      <c r="A10" s="1">
        <v>7</v>
      </c>
      <c r="B10" s="2" t="s">
        <v>89</v>
      </c>
      <c r="C10" s="3" t="s">
        <v>193</v>
      </c>
      <c r="D10" s="7" t="s">
        <v>30</v>
      </c>
      <c r="E10" s="7" t="s">
        <v>31</v>
      </c>
      <c r="F10" s="7" t="s">
        <v>31</v>
      </c>
      <c r="G10" s="7" t="s">
        <v>100</v>
      </c>
      <c r="H10" s="6">
        <v>20400</v>
      </c>
      <c r="I10" s="8">
        <v>51</v>
      </c>
      <c r="J10" s="1" t="s">
        <v>194</v>
      </c>
      <c r="K10" s="1" t="s">
        <v>195</v>
      </c>
    </row>
    <row r="11" spans="1:11" ht="89.25" x14ac:dyDescent="0.25">
      <c r="A11" s="1">
        <v>8</v>
      </c>
      <c r="B11" s="2" t="s">
        <v>89</v>
      </c>
      <c r="C11" s="3" t="s">
        <v>193</v>
      </c>
      <c r="D11" s="7" t="s">
        <v>101</v>
      </c>
      <c r="E11" s="7" t="s">
        <v>102</v>
      </c>
      <c r="F11" s="7" t="s">
        <v>102</v>
      </c>
      <c r="G11" s="7" t="s">
        <v>103</v>
      </c>
      <c r="H11" s="6">
        <v>17600</v>
      </c>
      <c r="I11" s="8">
        <v>44</v>
      </c>
      <c r="J11" s="1" t="s">
        <v>194</v>
      </c>
      <c r="K11" s="1" t="s">
        <v>195</v>
      </c>
    </row>
    <row r="12" spans="1:11" ht="51" x14ac:dyDescent="0.25">
      <c r="A12" s="1">
        <v>9</v>
      </c>
      <c r="B12" s="2" t="s">
        <v>89</v>
      </c>
      <c r="C12" s="3" t="s">
        <v>193</v>
      </c>
      <c r="D12" s="7" t="s">
        <v>104</v>
      </c>
      <c r="E12" s="7" t="s">
        <v>105</v>
      </c>
      <c r="F12" s="7" t="s">
        <v>105</v>
      </c>
      <c r="G12" s="7" t="s">
        <v>106</v>
      </c>
      <c r="H12" s="6">
        <v>8000</v>
      </c>
      <c r="I12" s="8">
        <v>20</v>
      </c>
      <c r="J12" s="1" t="s">
        <v>194</v>
      </c>
      <c r="K12" s="1" t="s">
        <v>195</v>
      </c>
    </row>
    <row r="13" spans="1:11" ht="51" x14ac:dyDescent="0.25">
      <c r="A13" s="1">
        <v>10</v>
      </c>
      <c r="B13" s="2" t="s">
        <v>89</v>
      </c>
      <c r="C13" s="3" t="s">
        <v>193</v>
      </c>
      <c r="D13" s="7" t="s">
        <v>107</v>
      </c>
      <c r="E13" s="7" t="s">
        <v>108</v>
      </c>
      <c r="F13" s="7" t="s">
        <v>108</v>
      </c>
      <c r="G13" s="7" t="s">
        <v>109</v>
      </c>
      <c r="H13" s="6">
        <v>17600</v>
      </c>
      <c r="I13" s="8">
        <v>44</v>
      </c>
      <c r="J13" s="1" t="s">
        <v>194</v>
      </c>
      <c r="K13" s="1" t="s">
        <v>195</v>
      </c>
    </row>
    <row r="14" spans="1:11" ht="71.25" customHeight="1" x14ac:dyDescent="0.25">
      <c r="A14" s="1">
        <v>11</v>
      </c>
      <c r="B14" s="2" t="s">
        <v>89</v>
      </c>
      <c r="C14" s="3" t="s">
        <v>193</v>
      </c>
      <c r="D14" s="7" t="s">
        <v>18</v>
      </c>
      <c r="E14" s="7" t="s">
        <v>19</v>
      </c>
      <c r="F14" s="7" t="s">
        <v>19</v>
      </c>
      <c r="G14" s="7" t="s">
        <v>110</v>
      </c>
      <c r="H14" s="6">
        <v>38000</v>
      </c>
      <c r="I14" s="8">
        <v>95</v>
      </c>
      <c r="J14" s="1" t="s">
        <v>194</v>
      </c>
      <c r="K14" s="1" t="s">
        <v>195</v>
      </c>
    </row>
    <row r="15" spans="1:11" ht="72.75" customHeight="1" x14ac:dyDescent="0.25">
      <c r="A15" s="1">
        <v>12</v>
      </c>
      <c r="B15" s="2" t="s">
        <v>89</v>
      </c>
      <c r="C15" s="3" t="s">
        <v>193</v>
      </c>
      <c r="D15" s="7" t="s">
        <v>32</v>
      </c>
      <c r="E15" s="7" t="s">
        <v>33</v>
      </c>
      <c r="F15" s="7" t="s">
        <v>33</v>
      </c>
      <c r="G15" s="7" t="s">
        <v>111</v>
      </c>
      <c r="H15" s="6">
        <v>22000</v>
      </c>
      <c r="I15" s="8">
        <v>55</v>
      </c>
      <c r="J15" s="1" t="s">
        <v>194</v>
      </c>
      <c r="K15" s="1" t="s">
        <v>195</v>
      </c>
    </row>
    <row r="16" spans="1:11" ht="51" x14ac:dyDescent="0.25">
      <c r="A16" s="1">
        <f>A15+1</f>
        <v>13</v>
      </c>
      <c r="B16" s="2" t="s">
        <v>89</v>
      </c>
      <c r="C16" s="3" t="s">
        <v>193</v>
      </c>
      <c r="D16" s="7" t="s">
        <v>112</v>
      </c>
      <c r="E16" s="7" t="s">
        <v>113</v>
      </c>
      <c r="F16" s="7" t="s">
        <v>113</v>
      </c>
      <c r="G16" s="7" t="s">
        <v>114</v>
      </c>
      <c r="H16" s="6">
        <v>51200</v>
      </c>
      <c r="I16" s="8">
        <v>128</v>
      </c>
      <c r="J16" s="1" t="s">
        <v>194</v>
      </c>
      <c r="K16" s="1" t="s">
        <v>195</v>
      </c>
    </row>
    <row r="17" spans="1:11" ht="63.75" x14ac:dyDescent="0.25">
      <c r="A17" s="1">
        <f t="shared" ref="A17:A59" si="0">A16+1</f>
        <v>14</v>
      </c>
      <c r="B17" s="2" t="s">
        <v>89</v>
      </c>
      <c r="C17" s="3" t="s">
        <v>193</v>
      </c>
      <c r="D17" s="7" t="s">
        <v>115</v>
      </c>
      <c r="E17" s="7" t="s">
        <v>116</v>
      </c>
      <c r="F17" s="7" t="s">
        <v>116</v>
      </c>
      <c r="G17" s="7" t="s">
        <v>117</v>
      </c>
      <c r="H17" s="6">
        <v>3600</v>
      </c>
      <c r="I17" s="8">
        <v>9</v>
      </c>
      <c r="J17" s="1" t="s">
        <v>194</v>
      </c>
      <c r="K17" s="1" t="s">
        <v>195</v>
      </c>
    </row>
    <row r="18" spans="1:11" ht="38.25" x14ac:dyDescent="0.25">
      <c r="A18" s="1">
        <f t="shared" si="0"/>
        <v>15</v>
      </c>
      <c r="B18" s="2" t="s">
        <v>89</v>
      </c>
      <c r="C18" s="3" t="s">
        <v>193</v>
      </c>
      <c r="D18" s="7" t="s">
        <v>118</v>
      </c>
      <c r="E18" s="7" t="s">
        <v>119</v>
      </c>
      <c r="F18" s="7" t="s">
        <v>119</v>
      </c>
      <c r="G18" s="7" t="s">
        <v>120</v>
      </c>
      <c r="H18" s="6">
        <v>2400</v>
      </c>
      <c r="I18" s="8">
        <v>6</v>
      </c>
      <c r="J18" s="1" t="s">
        <v>194</v>
      </c>
      <c r="K18" s="1" t="s">
        <v>195</v>
      </c>
    </row>
    <row r="19" spans="1:11" ht="51" x14ac:dyDescent="0.25">
      <c r="A19" s="1">
        <f t="shared" si="0"/>
        <v>16</v>
      </c>
      <c r="B19" s="2" t="s">
        <v>89</v>
      </c>
      <c r="C19" s="3" t="s">
        <v>193</v>
      </c>
      <c r="D19" s="7" t="s">
        <v>34</v>
      </c>
      <c r="E19" s="7" t="s">
        <v>35</v>
      </c>
      <c r="F19" s="7" t="s">
        <v>35</v>
      </c>
      <c r="G19" s="7" t="s">
        <v>121</v>
      </c>
      <c r="H19" s="6">
        <v>60000</v>
      </c>
      <c r="I19" s="8">
        <v>150</v>
      </c>
      <c r="J19" s="1" t="s">
        <v>194</v>
      </c>
      <c r="K19" s="1" t="s">
        <v>195</v>
      </c>
    </row>
    <row r="20" spans="1:11" ht="38.25" x14ac:dyDescent="0.25">
      <c r="A20" s="1">
        <f t="shared" si="0"/>
        <v>17</v>
      </c>
      <c r="B20" s="2" t="s">
        <v>89</v>
      </c>
      <c r="C20" s="3" t="s">
        <v>193</v>
      </c>
      <c r="D20" s="7" t="s">
        <v>13</v>
      </c>
      <c r="E20" s="7" t="s">
        <v>14</v>
      </c>
      <c r="F20" s="7" t="s">
        <v>14</v>
      </c>
      <c r="G20" s="7" t="s">
        <v>122</v>
      </c>
      <c r="H20" s="6">
        <v>39600</v>
      </c>
      <c r="I20" s="8">
        <v>99</v>
      </c>
      <c r="J20" s="1" t="s">
        <v>194</v>
      </c>
      <c r="K20" s="1" t="s">
        <v>195</v>
      </c>
    </row>
    <row r="21" spans="1:11" ht="38.25" x14ac:dyDescent="0.25">
      <c r="A21" s="1">
        <f t="shared" si="0"/>
        <v>18</v>
      </c>
      <c r="B21" s="2" t="s">
        <v>89</v>
      </c>
      <c r="C21" s="3" t="s">
        <v>193</v>
      </c>
      <c r="D21" s="7" t="s">
        <v>36</v>
      </c>
      <c r="E21" s="7" t="s">
        <v>37</v>
      </c>
      <c r="F21" s="7" t="s">
        <v>37</v>
      </c>
      <c r="G21" s="7" t="s">
        <v>123</v>
      </c>
      <c r="H21" s="6">
        <v>11600</v>
      </c>
      <c r="I21" s="8">
        <v>29</v>
      </c>
      <c r="J21" s="1" t="s">
        <v>194</v>
      </c>
      <c r="K21" s="1" t="s">
        <v>195</v>
      </c>
    </row>
    <row r="22" spans="1:11" ht="51" x14ac:dyDescent="0.25">
      <c r="A22" s="1">
        <f t="shared" si="0"/>
        <v>19</v>
      </c>
      <c r="B22" s="2" t="s">
        <v>89</v>
      </c>
      <c r="C22" s="3" t="s">
        <v>193</v>
      </c>
      <c r="D22" s="7" t="s">
        <v>38</v>
      </c>
      <c r="E22" s="7" t="s">
        <v>124</v>
      </c>
      <c r="F22" s="7" t="s">
        <v>124</v>
      </c>
      <c r="G22" s="7" t="s">
        <v>125</v>
      </c>
      <c r="H22" s="6">
        <v>34800</v>
      </c>
      <c r="I22" s="8">
        <v>87</v>
      </c>
      <c r="J22" s="1" t="s">
        <v>268</v>
      </c>
      <c r="K22" s="1" t="s">
        <v>268</v>
      </c>
    </row>
    <row r="23" spans="1:11" ht="51" x14ac:dyDescent="0.25">
      <c r="A23" s="1">
        <f t="shared" si="0"/>
        <v>20</v>
      </c>
      <c r="B23" s="2" t="s">
        <v>89</v>
      </c>
      <c r="C23" s="3" t="s">
        <v>193</v>
      </c>
      <c r="D23" s="7" t="s">
        <v>39</v>
      </c>
      <c r="E23" s="7" t="s">
        <v>40</v>
      </c>
      <c r="F23" s="7" t="s">
        <v>40</v>
      </c>
      <c r="G23" s="7" t="s">
        <v>41</v>
      </c>
      <c r="H23" s="6">
        <v>10400</v>
      </c>
      <c r="I23" s="8">
        <v>26</v>
      </c>
      <c r="J23" s="1" t="s">
        <v>194</v>
      </c>
      <c r="K23" s="1" t="s">
        <v>195</v>
      </c>
    </row>
    <row r="24" spans="1:11" ht="63.75" x14ac:dyDescent="0.25">
      <c r="A24" s="1">
        <f t="shared" si="0"/>
        <v>21</v>
      </c>
      <c r="B24" s="2" t="s">
        <v>89</v>
      </c>
      <c r="C24" s="3" t="s">
        <v>193</v>
      </c>
      <c r="D24" s="7" t="s">
        <v>126</v>
      </c>
      <c r="E24" s="7" t="s">
        <v>127</v>
      </c>
      <c r="F24" s="7" t="s">
        <v>127</v>
      </c>
      <c r="G24" s="7" t="s">
        <v>128</v>
      </c>
      <c r="H24" s="6">
        <v>20800</v>
      </c>
      <c r="I24" s="8">
        <v>52</v>
      </c>
      <c r="J24" s="1" t="s">
        <v>268</v>
      </c>
      <c r="K24" s="1" t="s">
        <v>268</v>
      </c>
    </row>
    <row r="25" spans="1:11" ht="63.75" x14ac:dyDescent="0.25">
      <c r="A25" s="1">
        <f t="shared" si="0"/>
        <v>22</v>
      </c>
      <c r="B25" s="2" t="s">
        <v>89</v>
      </c>
      <c r="C25" s="3" t="s">
        <v>193</v>
      </c>
      <c r="D25" s="7" t="s">
        <v>42</v>
      </c>
      <c r="E25" s="7" t="s">
        <v>129</v>
      </c>
      <c r="F25" s="7" t="s">
        <v>129</v>
      </c>
      <c r="G25" s="7" t="s">
        <v>130</v>
      </c>
      <c r="H25" s="6">
        <v>45200</v>
      </c>
      <c r="I25" s="8">
        <v>113</v>
      </c>
      <c r="J25" s="1" t="s">
        <v>194</v>
      </c>
      <c r="K25" s="1" t="s">
        <v>195</v>
      </c>
    </row>
    <row r="26" spans="1:11" ht="51" x14ac:dyDescent="0.25">
      <c r="A26" s="1">
        <f t="shared" si="0"/>
        <v>23</v>
      </c>
      <c r="B26" s="2" t="s">
        <v>89</v>
      </c>
      <c r="C26" s="3" t="s">
        <v>193</v>
      </c>
      <c r="D26" s="7" t="s">
        <v>9</v>
      </c>
      <c r="E26" s="7" t="s">
        <v>10</v>
      </c>
      <c r="F26" s="7" t="s">
        <v>10</v>
      </c>
      <c r="G26" s="7" t="s">
        <v>131</v>
      </c>
      <c r="H26" s="6">
        <v>45200</v>
      </c>
      <c r="I26" s="8">
        <v>113</v>
      </c>
      <c r="J26" s="1" t="s">
        <v>196</v>
      </c>
      <c r="K26" s="1" t="s">
        <v>197</v>
      </c>
    </row>
    <row r="27" spans="1:11" ht="76.5" x14ac:dyDescent="0.25">
      <c r="A27" s="1">
        <f t="shared" si="0"/>
        <v>24</v>
      </c>
      <c r="B27" s="2" t="s">
        <v>89</v>
      </c>
      <c r="C27" s="3" t="s">
        <v>193</v>
      </c>
      <c r="D27" s="7" t="s">
        <v>74</v>
      </c>
      <c r="E27" s="7" t="s">
        <v>75</v>
      </c>
      <c r="F27" s="7" t="s">
        <v>75</v>
      </c>
      <c r="G27" s="7" t="s">
        <v>132</v>
      </c>
      <c r="H27" s="6">
        <v>13200</v>
      </c>
      <c r="I27" s="8">
        <v>33</v>
      </c>
      <c r="J27" s="1" t="s">
        <v>198</v>
      </c>
      <c r="K27" s="1" t="s">
        <v>199</v>
      </c>
    </row>
    <row r="28" spans="1:11" ht="63.75" x14ac:dyDescent="0.25">
      <c r="A28" s="1">
        <f t="shared" si="0"/>
        <v>25</v>
      </c>
      <c r="B28" s="2" t="s">
        <v>89</v>
      </c>
      <c r="C28" s="3" t="s">
        <v>193</v>
      </c>
      <c r="D28" s="7" t="s">
        <v>43</v>
      </c>
      <c r="E28" s="7" t="s">
        <v>44</v>
      </c>
      <c r="F28" s="7" t="s">
        <v>44</v>
      </c>
      <c r="G28" s="7" t="s">
        <v>133</v>
      </c>
      <c r="H28" s="6">
        <v>29200</v>
      </c>
      <c r="I28" s="8">
        <v>73</v>
      </c>
      <c r="J28" s="1" t="s">
        <v>200</v>
      </c>
      <c r="K28" s="1" t="s">
        <v>201</v>
      </c>
    </row>
    <row r="29" spans="1:11" ht="51" x14ac:dyDescent="0.25">
      <c r="A29" s="1">
        <f t="shared" si="0"/>
        <v>26</v>
      </c>
      <c r="B29" s="2" t="s">
        <v>89</v>
      </c>
      <c r="C29" s="3" t="s">
        <v>193</v>
      </c>
      <c r="D29" s="7" t="s">
        <v>76</v>
      </c>
      <c r="E29" s="7" t="s">
        <v>77</v>
      </c>
      <c r="F29" s="7" t="s">
        <v>77</v>
      </c>
      <c r="G29" s="7" t="s">
        <v>78</v>
      </c>
      <c r="H29" s="6">
        <v>2800</v>
      </c>
      <c r="I29" s="8">
        <v>7</v>
      </c>
      <c r="J29" s="1" t="s">
        <v>202</v>
      </c>
      <c r="K29" s="1" t="s">
        <v>203</v>
      </c>
    </row>
    <row r="30" spans="1:11" ht="38.25" x14ac:dyDescent="0.25">
      <c r="A30" s="1">
        <f t="shared" si="0"/>
        <v>27</v>
      </c>
      <c r="B30" s="2" t="s">
        <v>89</v>
      </c>
      <c r="C30" s="3" t="s">
        <v>193</v>
      </c>
      <c r="D30" s="7" t="s">
        <v>45</v>
      </c>
      <c r="E30" s="7" t="s">
        <v>46</v>
      </c>
      <c r="F30" s="7" t="s">
        <v>46</v>
      </c>
      <c r="G30" s="7" t="s">
        <v>134</v>
      </c>
      <c r="H30" s="6">
        <v>14800</v>
      </c>
      <c r="I30" s="8">
        <v>37</v>
      </c>
      <c r="J30" s="1" t="s">
        <v>204</v>
      </c>
      <c r="K30" s="1" t="s">
        <v>205</v>
      </c>
    </row>
    <row r="31" spans="1:11" ht="38.25" x14ac:dyDescent="0.25">
      <c r="A31" s="1">
        <f t="shared" si="0"/>
        <v>28</v>
      </c>
      <c r="B31" s="2" t="s">
        <v>89</v>
      </c>
      <c r="C31" s="3" t="s">
        <v>193</v>
      </c>
      <c r="D31" s="7" t="s">
        <v>47</v>
      </c>
      <c r="E31" s="7" t="s">
        <v>48</v>
      </c>
      <c r="F31" s="7" t="s">
        <v>48</v>
      </c>
      <c r="G31" s="7" t="s">
        <v>135</v>
      </c>
      <c r="H31" s="6">
        <v>26800</v>
      </c>
      <c r="I31" s="8">
        <v>67</v>
      </c>
      <c r="J31" s="1" t="s">
        <v>206</v>
      </c>
      <c r="K31" s="1" t="s">
        <v>207</v>
      </c>
    </row>
    <row r="32" spans="1:11" ht="51" x14ac:dyDescent="0.25">
      <c r="A32" s="1">
        <f t="shared" si="0"/>
        <v>29</v>
      </c>
      <c r="B32" s="2" t="s">
        <v>89</v>
      </c>
      <c r="C32" s="3" t="s">
        <v>193</v>
      </c>
      <c r="D32" s="7" t="s">
        <v>20</v>
      </c>
      <c r="E32" s="7" t="s">
        <v>15</v>
      </c>
      <c r="F32" s="7" t="s">
        <v>15</v>
      </c>
      <c r="G32" s="7" t="s">
        <v>136</v>
      </c>
      <c r="H32" s="6">
        <v>40800</v>
      </c>
      <c r="I32" s="8">
        <v>102</v>
      </c>
      <c r="J32" s="1" t="s">
        <v>208</v>
      </c>
      <c r="K32" s="1" t="s">
        <v>209</v>
      </c>
    </row>
    <row r="33" spans="1:11" ht="38.25" x14ac:dyDescent="0.25">
      <c r="A33" s="1">
        <f t="shared" si="0"/>
        <v>30</v>
      </c>
      <c r="B33" s="2" t="s">
        <v>89</v>
      </c>
      <c r="C33" s="3" t="s">
        <v>193</v>
      </c>
      <c r="D33" s="7" t="s">
        <v>137</v>
      </c>
      <c r="E33" s="7" t="s">
        <v>49</v>
      </c>
      <c r="F33" s="7" t="s">
        <v>49</v>
      </c>
      <c r="G33" s="7" t="s">
        <v>50</v>
      </c>
      <c r="H33" s="6">
        <v>4400</v>
      </c>
      <c r="I33" s="8">
        <v>11</v>
      </c>
      <c r="J33" s="1" t="s">
        <v>210</v>
      </c>
      <c r="K33" s="1" t="s">
        <v>211</v>
      </c>
    </row>
    <row r="34" spans="1:11" ht="51" x14ac:dyDescent="0.25">
      <c r="A34" s="1">
        <f t="shared" si="0"/>
        <v>31</v>
      </c>
      <c r="B34" s="2" t="s">
        <v>89</v>
      </c>
      <c r="C34" s="3" t="s">
        <v>193</v>
      </c>
      <c r="D34" s="7" t="s">
        <v>138</v>
      </c>
      <c r="E34" s="7" t="s">
        <v>139</v>
      </c>
      <c r="F34" s="7" t="s">
        <v>139</v>
      </c>
      <c r="G34" s="7" t="s">
        <v>140</v>
      </c>
      <c r="H34" s="6">
        <v>11600</v>
      </c>
      <c r="I34" s="8">
        <v>29</v>
      </c>
      <c r="J34" s="1" t="s">
        <v>212</v>
      </c>
      <c r="K34" s="1" t="s">
        <v>213</v>
      </c>
    </row>
    <row r="35" spans="1:11" ht="63.75" x14ac:dyDescent="0.25">
      <c r="A35" s="1">
        <f t="shared" si="0"/>
        <v>32</v>
      </c>
      <c r="B35" s="2" t="s">
        <v>89</v>
      </c>
      <c r="C35" s="3" t="s">
        <v>193</v>
      </c>
      <c r="D35" s="7" t="s">
        <v>141</v>
      </c>
      <c r="E35" s="7" t="s">
        <v>142</v>
      </c>
      <c r="F35" s="7" t="s">
        <v>142</v>
      </c>
      <c r="G35" s="7" t="s">
        <v>143</v>
      </c>
      <c r="H35" s="6">
        <v>35200</v>
      </c>
      <c r="I35" s="8">
        <v>88</v>
      </c>
      <c r="J35" s="1" t="s">
        <v>214</v>
      </c>
      <c r="K35" s="1" t="s">
        <v>215</v>
      </c>
    </row>
    <row r="36" spans="1:11" ht="76.5" x14ac:dyDescent="0.25">
      <c r="A36" s="1">
        <f t="shared" si="0"/>
        <v>33</v>
      </c>
      <c r="B36" s="2" t="s">
        <v>89</v>
      </c>
      <c r="C36" s="3" t="s">
        <v>193</v>
      </c>
      <c r="D36" s="7" t="s">
        <v>51</v>
      </c>
      <c r="E36" s="7" t="s">
        <v>52</v>
      </c>
      <c r="F36" s="7" t="s">
        <v>52</v>
      </c>
      <c r="G36" s="7" t="s">
        <v>144</v>
      </c>
      <c r="H36" s="6">
        <v>29200</v>
      </c>
      <c r="I36" s="8">
        <v>73</v>
      </c>
      <c r="J36" s="1" t="s">
        <v>216</v>
      </c>
      <c r="K36" s="1" t="s">
        <v>217</v>
      </c>
    </row>
    <row r="37" spans="1:11" ht="51" x14ac:dyDescent="0.25">
      <c r="A37" s="1">
        <f t="shared" si="0"/>
        <v>34</v>
      </c>
      <c r="B37" s="2" t="s">
        <v>89</v>
      </c>
      <c r="C37" s="3" t="s">
        <v>193</v>
      </c>
      <c r="D37" s="7" t="s">
        <v>145</v>
      </c>
      <c r="E37" s="7" t="s">
        <v>146</v>
      </c>
      <c r="F37" s="7" t="s">
        <v>146</v>
      </c>
      <c r="G37" s="7" t="s">
        <v>147</v>
      </c>
      <c r="H37" s="6">
        <v>14800</v>
      </c>
      <c r="I37" s="8">
        <v>37</v>
      </c>
      <c r="J37" s="1" t="s">
        <v>218</v>
      </c>
      <c r="K37" s="1" t="s">
        <v>219</v>
      </c>
    </row>
    <row r="38" spans="1:11" ht="38.25" x14ac:dyDescent="0.25">
      <c r="A38" s="1">
        <f t="shared" si="0"/>
        <v>35</v>
      </c>
      <c r="B38" s="2" t="s">
        <v>89</v>
      </c>
      <c r="C38" s="3" t="s">
        <v>193</v>
      </c>
      <c r="D38" s="7" t="s">
        <v>53</v>
      </c>
      <c r="E38" s="7" t="s">
        <v>54</v>
      </c>
      <c r="F38" s="7" t="s">
        <v>54</v>
      </c>
      <c r="G38" s="7" t="s">
        <v>148</v>
      </c>
      <c r="H38" s="6">
        <v>14800</v>
      </c>
      <c r="I38" s="8">
        <v>37</v>
      </c>
      <c r="J38" s="1" t="s">
        <v>220</v>
      </c>
      <c r="K38" s="1" t="s">
        <v>221</v>
      </c>
    </row>
    <row r="39" spans="1:11" ht="51" x14ac:dyDescent="0.25">
      <c r="A39" s="1">
        <f t="shared" si="0"/>
        <v>36</v>
      </c>
      <c r="B39" s="2" t="s">
        <v>89</v>
      </c>
      <c r="C39" s="3" t="s">
        <v>193</v>
      </c>
      <c r="D39" s="7" t="s">
        <v>149</v>
      </c>
      <c r="E39" s="7" t="s">
        <v>150</v>
      </c>
      <c r="F39" s="7" t="s">
        <v>150</v>
      </c>
      <c r="G39" s="7" t="s">
        <v>151</v>
      </c>
      <c r="H39" s="6">
        <v>22000</v>
      </c>
      <c r="I39" s="8">
        <v>55</v>
      </c>
      <c r="J39" s="1" t="s">
        <v>222</v>
      </c>
      <c r="K39" s="1" t="s">
        <v>223</v>
      </c>
    </row>
    <row r="40" spans="1:11" ht="51" x14ac:dyDescent="0.25">
      <c r="A40" s="1">
        <f t="shared" si="0"/>
        <v>37</v>
      </c>
      <c r="B40" s="2" t="s">
        <v>89</v>
      </c>
      <c r="C40" s="3" t="s">
        <v>193</v>
      </c>
      <c r="D40" s="7" t="s">
        <v>152</v>
      </c>
      <c r="E40" s="7" t="s">
        <v>15</v>
      </c>
      <c r="F40" s="7" t="s">
        <v>15</v>
      </c>
      <c r="G40" s="7" t="s">
        <v>153</v>
      </c>
      <c r="H40" s="6">
        <v>6000</v>
      </c>
      <c r="I40" s="8">
        <v>15</v>
      </c>
      <c r="J40" s="1" t="s">
        <v>224</v>
      </c>
      <c r="K40" s="1" t="s">
        <v>225</v>
      </c>
    </row>
    <row r="41" spans="1:11" ht="51" x14ac:dyDescent="0.25">
      <c r="A41" s="1">
        <f t="shared" si="0"/>
        <v>38</v>
      </c>
      <c r="B41" s="2" t="s">
        <v>89</v>
      </c>
      <c r="C41" s="3" t="s">
        <v>193</v>
      </c>
      <c r="D41" s="7" t="s">
        <v>55</v>
      </c>
      <c r="E41" s="7" t="s">
        <v>56</v>
      </c>
      <c r="F41" s="7" t="s">
        <v>56</v>
      </c>
      <c r="G41" s="7" t="s">
        <v>154</v>
      </c>
      <c r="H41" s="6">
        <v>48400</v>
      </c>
      <c r="I41" s="8">
        <v>121</v>
      </c>
      <c r="J41" s="1" t="s">
        <v>226</v>
      </c>
      <c r="K41" s="1" t="s">
        <v>227</v>
      </c>
    </row>
    <row r="42" spans="1:11" ht="51" x14ac:dyDescent="0.25">
      <c r="A42" s="1">
        <f t="shared" si="0"/>
        <v>39</v>
      </c>
      <c r="B42" s="2" t="s">
        <v>89</v>
      </c>
      <c r="C42" s="3" t="s">
        <v>193</v>
      </c>
      <c r="D42" s="7" t="s">
        <v>155</v>
      </c>
      <c r="E42" s="7" t="s">
        <v>156</v>
      </c>
      <c r="F42" s="7" t="s">
        <v>156</v>
      </c>
      <c r="G42" s="7" t="s">
        <v>157</v>
      </c>
      <c r="H42" s="6">
        <v>3600</v>
      </c>
      <c r="I42" s="8">
        <v>9</v>
      </c>
      <c r="J42" s="1" t="s">
        <v>228</v>
      </c>
      <c r="K42" s="1" t="s">
        <v>229</v>
      </c>
    </row>
    <row r="43" spans="1:11" ht="51" x14ac:dyDescent="0.25">
      <c r="A43" s="1">
        <f t="shared" si="0"/>
        <v>40</v>
      </c>
      <c r="B43" s="2" t="s">
        <v>89</v>
      </c>
      <c r="C43" s="3" t="s">
        <v>193</v>
      </c>
      <c r="D43" s="7" t="s">
        <v>79</v>
      </c>
      <c r="E43" s="7" t="s">
        <v>80</v>
      </c>
      <c r="F43" s="7" t="s">
        <v>80</v>
      </c>
      <c r="G43" s="7" t="s">
        <v>158</v>
      </c>
      <c r="H43" s="6">
        <v>11600</v>
      </c>
      <c r="I43" s="8">
        <v>29</v>
      </c>
      <c r="J43" s="1" t="s">
        <v>230</v>
      </c>
      <c r="K43" s="1" t="s">
        <v>231</v>
      </c>
    </row>
    <row r="44" spans="1:11" ht="63.75" x14ac:dyDescent="0.25">
      <c r="A44" s="1">
        <f t="shared" si="0"/>
        <v>41</v>
      </c>
      <c r="B44" s="2" t="s">
        <v>89</v>
      </c>
      <c r="C44" s="3" t="s">
        <v>193</v>
      </c>
      <c r="D44" s="7" t="s">
        <v>57</v>
      </c>
      <c r="E44" s="7" t="s">
        <v>58</v>
      </c>
      <c r="F44" s="7" t="s">
        <v>58</v>
      </c>
      <c r="G44" s="7" t="s">
        <v>159</v>
      </c>
      <c r="H44" s="6">
        <v>36400</v>
      </c>
      <c r="I44" s="8">
        <v>91</v>
      </c>
      <c r="J44" s="1" t="s">
        <v>232</v>
      </c>
      <c r="K44" s="1" t="s">
        <v>233</v>
      </c>
    </row>
    <row r="45" spans="1:11" ht="51" x14ac:dyDescent="0.25">
      <c r="A45" s="1">
        <f t="shared" si="0"/>
        <v>42</v>
      </c>
      <c r="B45" s="2" t="s">
        <v>89</v>
      </c>
      <c r="C45" s="3" t="s">
        <v>193</v>
      </c>
      <c r="D45" s="7" t="s">
        <v>59</v>
      </c>
      <c r="E45" s="7" t="s">
        <v>60</v>
      </c>
      <c r="F45" s="7" t="s">
        <v>60</v>
      </c>
      <c r="G45" s="7" t="s">
        <v>61</v>
      </c>
      <c r="H45" s="6">
        <v>38000</v>
      </c>
      <c r="I45" s="8">
        <v>95</v>
      </c>
      <c r="J45" s="1" t="s">
        <v>234</v>
      </c>
      <c r="K45" s="1" t="s">
        <v>235</v>
      </c>
    </row>
    <row r="46" spans="1:11" ht="63.75" x14ac:dyDescent="0.25">
      <c r="A46" s="1">
        <f t="shared" si="0"/>
        <v>43</v>
      </c>
      <c r="B46" s="2" t="s">
        <v>89</v>
      </c>
      <c r="C46" s="3" t="s">
        <v>193</v>
      </c>
      <c r="D46" s="7" t="s">
        <v>160</v>
      </c>
      <c r="E46" s="7" t="s">
        <v>161</v>
      </c>
      <c r="F46" s="7" t="s">
        <v>161</v>
      </c>
      <c r="G46" s="7" t="s">
        <v>162</v>
      </c>
      <c r="H46" s="6">
        <v>46800</v>
      </c>
      <c r="I46" s="8">
        <v>117</v>
      </c>
      <c r="J46" s="1" t="s">
        <v>236</v>
      </c>
      <c r="K46" s="1" t="s">
        <v>237</v>
      </c>
    </row>
    <row r="47" spans="1:11" ht="51" x14ac:dyDescent="0.25">
      <c r="A47" s="1">
        <f t="shared" si="0"/>
        <v>44</v>
      </c>
      <c r="B47" s="2" t="s">
        <v>89</v>
      </c>
      <c r="C47" s="3" t="s">
        <v>193</v>
      </c>
      <c r="D47" s="7" t="s">
        <v>163</v>
      </c>
      <c r="E47" s="7" t="s">
        <v>164</v>
      </c>
      <c r="F47" s="7" t="s">
        <v>164</v>
      </c>
      <c r="G47" s="7" t="s">
        <v>165</v>
      </c>
      <c r="H47" s="6">
        <v>10800</v>
      </c>
      <c r="I47" s="8">
        <v>27</v>
      </c>
      <c r="J47" s="1" t="s">
        <v>238</v>
      </c>
      <c r="K47" s="1" t="s">
        <v>239</v>
      </c>
    </row>
    <row r="48" spans="1:11" ht="51" x14ac:dyDescent="0.25">
      <c r="A48" s="1">
        <f t="shared" si="0"/>
        <v>45</v>
      </c>
      <c r="B48" s="2" t="s">
        <v>89</v>
      </c>
      <c r="C48" s="3" t="s">
        <v>193</v>
      </c>
      <c r="D48" s="7" t="s">
        <v>21</v>
      </c>
      <c r="E48" s="7" t="s">
        <v>22</v>
      </c>
      <c r="F48" s="7" t="s">
        <v>22</v>
      </c>
      <c r="G48" s="7" t="s">
        <v>166</v>
      </c>
      <c r="H48" s="6">
        <v>45600</v>
      </c>
      <c r="I48" s="8">
        <v>114</v>
      </c>
      <c r="J48" s="1" t="s">
        <v>240</v>
      </c>
      <c r="K48" s="1" t="s">
        <v>241</v>
      </c>
    </row>
    <row r="49" spans="1:11" ht="51" x14ac:dyDescent="0.25">
      <c r="A49" s="1">
        <f t="shared" si="0"/>
        <v>46</v>
      </c>
      <c r="B49" s="2" t="s">
        <v>89</v>
      </c>
      <c r="C49" s="3" t="s">
        <v>193</v>
      </c>
      <c r="D49" s="7" t="s">
        <v>81</v>
      </c>
      <c r="E49" s="7" t="s">
        <v>82</v>
      </c>
      <c r="F49" s="7" t="s">
        <v>82</v>
      </c>
      <c r="G49" s="7" t="s">
        <v>167</v>
      </c>
      <c r="H49" s="6">
        <v>61200</v>
      </c>
      <c r="I49" s="8">
        <v>153</v>
      </c>
      <c r="J49" s="1" t="s">
        <v>242</v>
      </c>
      <c r="K49" s="1" t="s">
        <v>243</v>
      </c>
    </row>
    <row r="50" spans="1:11" ht="89.25" x14ac:dyDescent="0.25">
      <c r="A50" s="1">
        <f t="shared" si="0"/>
        <v>47</v>
      </c>
      <c r="B50" s="2" t="s">
        <v>89</v>
      </c>
      <c r="C50" s="3" t="s">
        <v>193</v>
      </c>
      <c r="D50" s="7" t="s">
        <v>83</v>
      </c>
      <c r="E50" s="7" t="s">
        <v>84</v>
      </c>
      <c r="F50" s="7" t="s">
        <v>84</v>
      </c>
      <c r="G50" s="7" t="s">
        <v>168</v>
      </c>
      <c r="H50" s="6">
        <v>26400</v>
      </c>
      <c r="I50" s="8">
        <v>66</v>
      </c>
      <c r="J50" s="1" t="s">
        <v>244</v>
      </c>
      <c r="K50" s="1" t="s">
        <v>245</v>
      </c>
    </row>
    <row r="51" spans="1:11" ht="51" x14ac:dyDescent="0.25">
      <c r="A51" s="1">
        <f t="shared" si="0"/>
        <v>48</v>
      </c>
      <c r="B51" s="2" t="s">
        <v>89</v>
      </c>
      <c r="C51" s="3" t="s">
        <v>193</v>
      </c>
      <c r="D51" s="7" t="s">
        <v>62</v>
      </c>
      <c r="E51" s="7" t="s">
        <v>63</v>
      </c>
      <c r="F51" s="7" t="s">
        <v>63</v>
      </c>
      <c r="G51" s="7" t="s">
        <v>169</v>
      </c>
      <c r="H51" s="6">
        <v>8800</v>
      </c>
      <c r="I51" s="8">
        <v>22</v>
      </c>
      <c r="J51" s="1" t="s">
        <v>246</v>
      </c>
      <c r="K51" s="1" t="s">
        <v>247</v>
      </c>
    </row>
    <row r="52" spans="1:11" ht="63.75" x14ac:dyDescent="0.25">
      <c r="A52" s="1">
        <f t="shared" si="0"/>
        <v>49</v>
      </c>
      <c r="B52" s="2" t="s">
        <v>89</v>
      </c>
      <c r="C52" s="3" t="s">
        <v>193</v>
      </c>
      <c r="D52" s="7" t="s">
        <v>85</v>
      </c>
      <c r="E52" s="7" t="s">
        <v>86</v>
      </c>
      <c r="F52" s="7" t="s">
        <v>86</v>
      </c>
      <c r="G52" s="7" t="s">
        <v>170</v>
      </c>
      <c r="H52" s="4">
        <v>800</v>
      </c>
      <c r="I52" s="8">
        <v>2</v>
      </c>
      <c r="J52" s="1" t="s">
        <v>248</v>
      </c>
      <c r="K52" s="1" t="s">
        <v>249</v>
      </c>
    </row>
    <row r="53" spans="1:11" ht="63.75" x14ac:dyDescent="0.25">
      <c r="A53" s="1">
        <f t="shared" si="0"/>
        <v>50</v>
      </c>
      <c r="B53" s="2" t="s">
        <v>89</v>
      </c>
      <c r="C53" s="3" t="s">
        <v>193</v>
      </c>
      <c r="D53" s="7" t="s">
        <v>171</v>
      </c>
      <c r="E53" s="7" t="s">
        <v>172</v>
      </c>
      <c r="F53" s="7" t="s">
        <v>172</v>
      </c>
      <c r="G53" s="7" t="s">
        <v>173</v>
      </c>
      <c r="H53" s="6">
        <v>11600</v>
      </c>
      <c r="I53" s="8">
        <v>29</v>
      </c>
      <c r="J53" s="1" t="s">
        <v>250</v>
      </c>
      <c r="K53" s="1" t="s">
        <v>251</v>
      </c>
    </row>
    <row r="54" spans="1:11" ht="38.25" x14ac:dyDescent="0.25">
      <c r="A54" s="1">
        <f t="shared" si="0"/>
        <v>51</v>
      </c>
      <c r="B54" s="2" t="s">
        <v>89</v>
      </c>
      <c r="C54" s="3" t="s">
        <v>193</v>
      </c>
      <c r="D54" s="7" t="s">
        <v>25</v>
      </c>
      <c r="E54" s="7" t="s">
        <v>15</v>
      </c>
      <c r="F54" s="7" t="s">
        <v>15</v>
      </c>
      <c r="G54" s="7" t="s">
        <v>174</v>
      </c>
      <c r="H54" s="6">
        <v>7200</v>
      </c>
      <c r="I54" s="8">
        <v>18</v>
      </c>
      <c r="J54" s="1" t="s">
        <v>252</v>
      </c>
      <c r="K54" s="1" t="s">
        <v>253</v>
      </c>
    </row>
    <row r="55" spans="1:11" ht="51" x14ac:dyDescent="0.25">
      <c r="A55" s="1">
        <f t="shared" si="0"/>
        <v>52</v>
      </c>
      <c r="B55" s="2" t="s">
        <v>89</v>
      </c>
      <c r="C55" s="3" t="s">
        <v>193</v>
      </c>
      <c r="D55" s="7" t="s">
        <v>64</v>
      </c>
      <c r="E55" s="7" t="s">
        <v>65</v>
      </c>
      <c r="F55" s="7" t="s">
        <v>65</v>
      </c>
      <c r="G55" s="7" t="s">
        <v>175</v>
      </c>
      <c r="H55" s="6">
        <v>11200</v>
      </c>
      <c r="I55" s="8">
        <v>28</v>
      </c>
      <c r="J55" s="1" t="s">
        <v>254</v>
      </c>
      <c r="K55" s="1" t="s">
        <v>255</v>
      </c>
    </row>
    <row r="56" spans="1:11" ht="51" x14ac:dyDescent="0.25">
      <c r="A56" s="1">
        <f t="shared" si="0"/>
        <v>53</v>
      </c>
      <c r="B56" s="2" t="s">
        <v>89</v>
      </c>
      <c r="C56" s="3" t="s">
        <v>193</v>
      </c>
      <c r="D56" s="7" t="s">
        <v>176</v>
      </c>
      <c r="E56" s="7" t="s">
        <v>177</v>
      </c>
      <c r="F56" s="7" t="s">
        <v>177</v>
      </c>
      <c r="G56" s="7" t="s">
        <v>178</v>
      </c>
      <c r="H56" s="6">
        <v>23200</v>
      </c>
      <c r="I56" s="8">
        <v>58</v>
      </c>
      <c r="J56" s="1" t="s">
        <v>256</v>
      </c>
      <c r="K56" s="1" t="s">
        <v>257</v>
      </c>
    </row>
    <row r="57" spans="1:11" ht="76.5" x14ac:dyDescent="0.25">
      <c r="A57" s="1">
        <f t="shared" si="0"/>
        <v>54</v>
      </c>
      <c r="B57" s="2" t="s">
        <v>89</v>
      </c>
      <c r="C57" s="3" t="s">
        <v>193</v>
      </c>
      <c r="D57" s="7" t="s">
        <v>179</v>
      </c>
      <c r="E57" s="7" t="s">
        <v>180</v>
      </c>
      <c r="F57" s="7" t="s">
        <v>181</v>
      </c>
      <c r="G57" s="7" t="s">
        <v>182</v>
      </c>
      <c r="H57" s="6">
        <v>41600</v>
      </c>
      <c r="I57" s="8">
        <v>104</v>
      </c>
      <c r="J57" s="1" t="s">
        <v>258</v>
      </c>
      <c r="K57" s="1" t="s">
        <v>259</v>
      </c>
    </row>
    <row r="58" spans="1:11" ht="38.25" x14ac:dyDescent="0.25">
      <c r="A58" s="1">
        <f t="shared" si="0"/>
        <v>55</v>
      </c>
      <c r="B58" s="2" t="s">
        <v>89</v>
      </c>
      <c r="C58" s="3" t="s">
        <v>193</v>
      </c>
      <c r="D58" s="7" t="s">
        <v>23</v>
      </c>
      <c r="E58" s="7" t="s">
        <v>24</v>
      </c>
      <c r="F58" s="7" t="s">
        <v>24</v>
      </c>
      <c r="G58" s="7" t="s">
        <v>183</v>
      </c>
      <c r="H58" s="6">
        <v>65200</v>
      </c>
      <c r="I58" s="8">
        <v>163</v>
      </c>
      <c r="J58" s="1" t="s">
        <v>260</v>
      </c>
      <c r="K58" s="1" t="s">
        <v>261</v>
      </c>
    </row>
    <row r="59" spans="1:11" ht="76.5" x14ac:dyDescent="0.25">
      <c r="A59" s="1">
        <f t="shared" si="0"/>
        <v>56</v>
      </c>
      <c r="B59" s="2" t="s">
        <v>89</v>
      </c>
      <c r="C59" s="3" t="s">
        <v>193</v>
      </c>
      <c r="D59" s="7" t="s">
        <v>66</v>
      </c>
      <c r="E59" s="7" t="s">
        <v>67</v>
      </c>
      <c r="F59" s="7" t="s">
        <v>67</v>
      </c>
      <c r="G59" s="7" t="s">
        <v>184</v>
      </c>
      <c r="H59" s="6">
        <v>44000</v>
      </c>
      <c r="I59" s="8">
        <v>110</v>
      </c>
      <c r="J59" s="1" t="s">
        <v>262</v>
      </c>
      <c r="K59" s="1" t="s">
        <v>263</v>
      </c>
    </row>
    <row r="60" spans="1:11" ht="89.25" x14ac:dyDescent="0.25">
      <c r="A60" s="1">
        <v>57</v>
      </c>
      <c r="B60" s="2" t="s">
        <v>89</v>
      </c>
      <c r="C60" s="3" t="s">
        <v>193</v>
      </c>
      <c r="D60" s="7" t="s">
        <v>68</v>
      </c>
      <c r="E60" s="7" t="s">
        <v>69</v>
      </c>
      <c r="F60" s="7" t="s">
        <v>69</v>
      </c>
      <c r="G60" s="7" t="s">
        <v>185</v>
      </c>
      <c r="H60" s="6">
        <v>14800</v>
      </c>
      <c r="I60" s="8">
        <v>37</v>
      </c>
      <c r="J60" s="1" t="s">
        <v>264</v>
      </c>
      <c r="K60" s="1" t="s">
        <v>265</v>
      </c>
    </row>
    <row r="61" spans="1:11" ht="89.25" x14ac:dyDescent="0.25">
      <c r="A61" s="1">
        <v>58</v>
      </c>
      <c r="B61" s="2" t="s">
        <v>89</v>
      </c>
      <c r="C61" s="3" t="s">
        <v>193</v>
      </c>
      <c r="D61" s="7" t="s">
        <v>186</v>
      </c>
      <c r="E61" s="7" t="s">
        <v>187</v>
      </c>
      <c r="F61" s="7" t="s">
        <v>187</v>
      </c>
      <c r="G61" s="7" t="s">
        <v>188</v>
      </c>
      <c r="H61" s="6">
        <v>24800</v>
      </c>
      <c r="I61" s="8">
        <v>62</v>
      </c>
      <c r="J61" s="1" t="s">
        <v>266</v>
      </c>
      <c r="K61" s="1" t="s">
        <v>267</v>
      </c>
    </row>
    <row r="62" spans="1:11" ht="114.75" x14ac:dyDescent="0.25">
      <c r="A62">
        <v>59</v>
      </c>
      <c r="B62" s="2" t="s">
        <v>89</v>
      </c>
      <c r="C62" s="3" t="s">
        <v>193</v>
      </c>
      <c r="D62" s="7" t="s">
        <v>70</v>
      </c>
      <c r="E62" s="7" t="s">
        <v>71</v>
      </c>
      <c r="F62" s="7" t="s">
        <v>71</v>
      </c>
      <c r="G62" s="7" t="s">
        <v>189</v>
      </c>
      <c r="H62" s="6">
        <v>220800</v>
      </c>
      <c r="I62" s="8">
        <v>552</v>
      </c>
      <c r="J62" s="1" t="s">
        <v>268</v>
      </c>
      <c r="K62" s="1" t="s">
        <v>268</v>
      </c>
    </row>
    <row r="63" spans="1:11" ht="89.25" x14ac:dyDescent="0.25">
      <c r="A63" s="9">
        <v>60</v>
      </c>
      <c r="B63" s="2" t="s">
        <v>89</v>
      </c>
      <c r="C63" s="3" t="s">
        <v>193</v>
      </c>
      <c r="D63" s="7" t="s">
        <v>87</v>
      </c>
      <c r="E63" s="7" t="s">
        <v>190</v>
      </c>
      <c r="F63" s="7" t="s">
        <v>191</v>
      </c>
      <c r="G63" s="7" t="s">
        <v>192</v>
      </c>
      <c r="H63" s="6">
        <v>99200</v>
      </c>
      <c r="I63" s="8">
        <v>248</v>
      </c>
      <c r="J63" s="1" t="s">
        <v>268</v>
      </c>
      <c r="K63" s="1" t="s">
        <v>268</v>
      </c>
    </row>
    <row r="64" spans="1:11" x14ac:dyDescent="0.25">
      <c r="B64" s="2"/>
      <c r="C64" s="3"/>
      <c r="D64" s="4"/>
      <c r="E64" s="4"/>
      <c r="F64" s="4"/>
      <c r="G64" s="4"/>
      <c r="H64" s="4"/>
      <c r="I64" s="4"/>
    </row>
    <row r="65" spans="2:9" x14ac:dyDescent="0.25">
      <c r="B65" s="2"/>
      <c r="C65" s="3"/>
      <c r="D65" s="4"/>
      <c r="E65" s="4"/>
      <c r="F65" s="4"/>
      <c r="G65" s="4"/>
      <c r="H65" s="4"/>
      <c r="I65" s="4"/>
    </row>
    <row r="66" spans="2:9" x14ac:dyDescent="0.25">
      <c r="B66" s="2"/>
      <c r="C66" s="3"/>
      <c r="D66" s="4"/>
      <c r="E66" s="4"/>
      <c r="F66" s="4"/>
      <c r="G66" s="4"/>
      <c r="H66" s="4"/>
      <c r="I66" s="4"/>
    </row>
    <row r="67" spans="2:9" x14ac:dyDescent="0.25">
      <c r="B67" s="2"/>
      <c r="C67" s="3"/>
      <c r="D67" s="4"/>
      <c r="E67" s="4"/>
      <c r="F67" s="4"/>
      <c r="G67" s="4"/>
      <c r="H67" s="4"/>
      <c r="I67" s="4"/>
    </row>
    <row r="68" spans="2:9" x14ac:dyDescent="0.25">
      <c r="B68" s="2"/>
      <c r="C68" s="3"/>
      <c r="D68" s="4"/>
      <c r="E68" s="4"/>
      <c r="F68" s="4"/>
      <c r="G68" s="4"/>
      <c r="H68" s="4"/>
      <c r="I68" s="4"/>
    </row>
    <row r="69" spans="2:9" x14ac:dyDescent="0.25">
      <c r="B69" s="2"/>
      <c r="C69" s="3"/>
      <c r="D69" s="4"/>
      <c r="E69" s="4"/>
      <c r="F69" s="4"/>
      <c r="G69" s="4"/>
      <c r="H69" s="4"/>
      <c r="I69" s="4"/>
    </row>
    <row r="70" spans="2:9" x14ac:dyDescent="0.25">
      <c r="B70" s="2"/>
      <c r="C70" s="3"/>
      <c r="D70" s="4"/>
      <c r="E70" s="4"/>
      <c r="F70" s="4"/>
      <c r="G70" s="4"/>
      <c r="H70" s="4"/>
      <c r="I70" s="4"/>
    </row>
    <row r="71" spans="2:9" x14ac:dyDescent="0.25">
      <c r="B71" s="2"/>
      <c r="C71" s="3"/>
      <c r="D71" s="4"/>
      <c r="E71" s="4"/>
      <c r="F71" s="4"/>
      <c r="G71" s="4"/>
      <c r="H71" s="4"/>
      <c r="I71" s="4"/>
    </row>
    <row r="72" spans="2:9" x14ac:dyDescent="0.25">
      <c r="B72" s="2"/>
      <c r="C72" s="3"/>
      <c r="D72" s="4"/>
      <c r="E72" s="4"/>
      <c r="F72" s="4"/>
      <c r="G72" s="4"/>
      <c r="H72" s="4"/>
      <c r="I72" s="4"/>
    </row>
    <row r="73" spans="2:9" x14ac:dyDescent="0.25">
      <c r="B73" s="2"/>
      <c r="C73" s="3"/>
      <c r="D73" s="4"/>
      <c r="E73" s="4"/>
      <c r="F73" s="4"/>
      <c r="G73" s="4"/>
      <c r="H73" s="4"/>
      <c r="I73" s="4"/>
    </row>
    <row r="74" spans="2:9" x14ac:dyDescent="0.25">
      <c r="B74" s="2"/>
      <c r="C74" s="3"/>
      <c r="D74" s="4"/>
      <c r="E74" s="4"/>
      <c r="F74" s="4"/>
      <c r="G74" s="4"/>
      <c r="H74" s="4"/>
      <c r="I74" s="4"/>
    </row>
    <row r="75" spans="2:9" x14ac:dyDescent="0.25">
      <c r="B75" s="2"/>
      <c r="C75" s="3"/>
      <c r="D75" s="4"/>
      <c r="E75" s="4"/>
      <c r="F75" s="4"/>
      <c r="G75" s="4"/>
      <c r="H75" s="4"/>
      <c r="I75" s="4"/>
    </row>
    <row r="76" spans="2:9" x14ac:dyDescent="0.25">
      <c r="B76" s="2"/>
      <c r="C76" s="3"/>
      <c r="D76" s="4"/>
      <c r="E76" s="4"/>
      <c r="F76" s="4"/>
      <c r="G76" s="4"/>
      <c r="H76" s="4"/>
      <c r="I76" s="4"/>
    </row>
    <row r="77" spans="2:9" x14ac:dyDescent="0.25">
      <c r="B77" s="2"/>
      <c r="C77" s="3"/>
      <c r="D77" s="4"/>
      <c r="E77" s="4"/>
      <c r="F77" s="4"/>
      <c r="G77" s="4"/>
      <c r="H77" s="4"/>
      <c r="I77" s="4"/>
    </row>
    <row r="78" spans="2:9" x14ac:dyDescent="0.25">
      <c r="B78" s="2"/>
      <c r="C78" s="3"/>
      <c r="D78" s="4"/>
      <c r="E78" s="4"/>
      <c r="F78" s="4"/>
      <c r="G78" s="4"/>
      <c r="H78" s="4"/>
      <c r="I78" s="4"/>
    </row>
    <row r="79" spans="2:9" x14ac:dyDescent="0.25">
      <c r="B79" s="2"/>
      <c r="C79" s="3"/>
      <c r="D79" s="4"/>
      <c r="E79" s="4"/>
      <c r="F79" s="4"/>
      <c r="G79" s="4"/>
      <c r="H79" s="4"/>
      <c r="I79" s="4"/>
    </row>
    <row r="80" spans="2:9" x14ac:dyDescent="0.25">
      <c r="B80" s="2"/>
      <c r="C80" s="3"/>
      <c r="D80" s="4"/>
      <c r="E80" s="4"/>
      <c r="F80" s="4"/>
      <c r="G80" s="4"/>
      <c r="H80" s="4"/>
      <c r="I80" s="4"/>
    </row>
    <row r="81" spans="2:9" x14ac:dyDescent="0.25">
      <c r="B81" s="2"/>
      <c r="C81" s="3"/>
      <c r="D81" s="4"/>
      <c r="E81" s="4"/>
      <c r="F81" s="4"/>
      <c r="G81" s="4"/>
      <c r="H81" s="4"/>
      <c r="I81" s="4"/>
    </row>
    <row r="82" spans="2:9" x14ac:dyDescent="0.25">
      <c r="B82" s="2"/>
      <c r="C82" s="3"/>
      <c r="D82" s="4"/>
      <c r="E82" s="4"/>
      <c r="F82" s="4"/>
      <c r="G82" s="4"/>
      <c r="H82" s="4"/>
      <c r="I82" s="4"/>
    </row>
    <row r="83" spans="2:9" x14ac:dyDescent="0.25">
      <c r="B83" s="2"/>
      <c r="C83" s="3"/>
      <c r="D83" s="4"/>
      <c r="E83" s="4"/>
      <c r="F83" s="4"/>
      <c r="G83" s="4"/>
      <c r="H83" s="4"/>
      <c r="I83" s="4"/>
    </row>
    <row r="84" spans="2:9" x14ac:dyDescent="0.25">
      <c r="B84" s="2"/>
      <c r="C84" s="3"/>
      <c r="D84" s="4"/>
      <c r="E84" s="4"/>
      <c r="F84" s="4"/>
      <c r="G84" s="4"/>
      <c r="H84" s="4"/>
      <c r="I84" s="4"/>
    </row>
    <row r="85" spans="2:9" x14ac:dyDescent="0.25">
      <c r="B85" s="2"/>
      <c r="C85" s="3"/>
      <c r="D85" s="4"/>
      <c r="E85" s="4"/>
      <c r="F85" s="4"/>
      <c r="G85" s="4"/>
      <c r="H85" s="4"/>
      <c r="I85" s="4"/>
    </row>
    <row r="86" spans="2:9" x14ac:dyDescent="0.25">
      <c r="B86" s="2"/>
      <c r="C86" s="3"/>
      <c r="D86" s="4"/>
      <c r="E86" s="4"/>
      <c r="F86" s="4"/>
      <c r="G86" s="4"/>
      <c r="H86" s="4"/>
      <c r="I86" s="4"/>
    </row>
  </sheetData>
  <mergeCells count="12">
    <mergeCell ref="A1:H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64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6"/>
  <sheetViews>
    <sheetView workbookViewId="0">
      <selection activeCell="J62" sqref="J62"/>
    </sheetView>
  </sheetViews>
  <sheetFormatPr defaultRowHeight="15" x14ac:dyDescent="0.25"/>
  <cols>
    <col min="1" max="1" width="5.140625" customWidth="1"/>
    <col min="2" max="2" width="25.28515625" customWidth="1"/>
    <col min="3" max="3" width="13.5703125" customWidth="1"/>
    <col min="4" max="4" width="25.7109375" customWidth="1"/>
    <col min="5" max="5" width="21.28515625" customWidth="1"/>
    <col min="6" max="6" width="27.85546875" customWidth="1"/>
    <col min="7" max="7" width="21" customWidth="1"/>
    <col min="8" max="8" width="14.28515625" customWidth="1"/>
    <col min="9" max="9" width="12.28515625" style="5" customWidth="1"/>
    <col min="10" max="10" width="21" customWidth="1"/>
    <col min="11" max="11" width="21.7109375" customWidth="1"/>
  </cols>
  <sheetData>
    <row r="1" spans="1:11" ht="96.75" customHeight="1" x14ac:dyDescent="0.25">
      <c r="A1" s="12" t="s">
        <v>269</v>
      </c>
      <c r="B1" s="13"/>
      <c r="C1" s="13"/>
      <c r="D1" s="13"/>
      <c r="E1" s="13"/>
      <c r="F1" s="13"/>
      <c r="G1" s="13"/>
      <c r="H1" s="13"/>
    </row>
    <row r="2" spans="1:11" ht="14.45" customHeight="1" x14ac:dyDescent="0.25">
      <c r="A2" s="10" t="s">
        <v>0</v>
      </c>
      <c r="B2" s="10" t="s">
        <v>11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8</v>
      </c>
      <c r="H2" s="10" t="s">
        <v>12</v>
      </c>
      <c r="I2" s="10" t="s">
        <v>5</v>
      </c>
      <c r="J2" s="10" t="s">
        <v>6</v>
      </c>
      <c r="K2" s="10" t="s">
        <v>7</v>
      </c>
    </row>
    <row r="3" spans="1:11" ht="36.6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51" x14ac:dyDescent="0.25">
      <c r="A4" s="1">
        <v>1</v>
      </c>
      <c r="B4" s="2" t="s">
        <v>89</v>
      </c>
      <c r="C4" s="3" t="s">
        <v>270</v>
      </c>
      <c r="D4" s="7" t="s">
        <v>16</v>
      </c>
      <c r="E4" s="7" t="s">
        <v>17</v>
      </c>
      <c r="F4" s="7" t="s">
        <v>17</v>
      </c>
      <c r="G4" s="7" t="s">
        <v>90</v>
      </c>
      <c r="H4" s="6">
        <v>8000</v>
      </c>
      <c r="I4" s="1">
        <v>20</v>
      </c>
      <c r="J4" s="1" t="s">
        <v>271</v>
      </c>
      <c r="K4" s="1" t="s">
        <v>272</v>
      </c>
    </row>
    <row r="5" spans="1:11" ht="51" x14ac:dyDescent="0.25">
      <c r="A5" s="1">
        <v>2</v>
      </c>
      <c r="B5" s="2" t="s">
        <v>89</v>
      </c>
      <c r="C5" s="3" t="s">
        <v>270</v>
      </c>
      <c r="D5" s="7" t="s">
        <v>91</v>
      </c>
      <c r="E5" s="7" t="s">
        <v>92</v>
      </c>
      <c r="F5" s="7" t="s">
        <v>92</v>
      </c>
      <c r="G5" s="7" t="s">
        <v>93</v>
      </c>
      <c r="H5" s="6">
        <v>14000</v>
      </c>
      <c r="I5" s="1">
        <v>35</v>
      </c>
      <c r="J5" s="1" t="s">
        <v>271</v>
      </c>
      <c r="K5" s="1" t="s">
        <v>272</v>
      </c>
    </row>
    <row r="6" spans="1:11" ht="51" x14ac:dyDescent="0.25">
      <c r="A6" s="1">
        <v>3</v>
      </c>
      <c r="B6" s="2" t="s">
        <v>89</v>
      </c>
      <c r="C6" s="3" t="s">
        <v>270</v>
      </c>
      <c r="D6" s="7" t="s">
        <v>26</v>
      </c>
      <c r="E6" s="7" t="s">
        <v>27</v>
      </c>
      <c r="F6" s="7" t="s">
        <v>27</v>
      </c>
      <c r="G6" s="7" t="s">
        <v>94</v>
      </c>
      <c r="H6" s="6">
        <v>19600</v>
      </c>
      <c r="I6" s="1">
        <v>49</v>
      </c>
      <c r="J6" s="1" t="s">
        <v>271</v>
      </c>
      <c r="K6" s="1" t="s">
        <v>272</v>
      </c>
    </row>
    <row r="7" spans="1:11" ht="102" x14ac:dyDescent="0.25">
      <c r="A7" s="1">
        <v>4</v>
      </c>
      <c r="B7" s="2" t="s">
        <v>89</v>
      </c>
      <c r="C7" s="3" t="s">
        <v>270</v>
      </c>
      <c r="D7" s="7" t="s">
        <v>95</v>
      </c>
      <c r="E7" s="7" t="s">
        <v>28</v>
      </c>
      <c r="F7" s="7" t="s">
        <v>28</v>
      </c>
      <c r="G7" s="7" t="s">
        <v>96</v>
      </c>
      <c r="H7" s="6">
        <v>6400</v>
      </c>
      <c r="I7" s="1">
        <v>16</v>
      </c>
      <c r="J7" s="1" t="s">
        <v>271</v>
      </c>
      <c r="K7" s="1" t="s">
        <v>272</v>
      </c>
    </row>
    <row r="8" spans="1:11" ht="38.25" x14ac:dyDescent="0.25">
      <c r="A8" s="1">
        <v>5</v>
      </c>
      <c r="B8" s="2" t="s">
        <v>89</v>
      </c>
      <c r="C8" s="3" t="s">
        <v>270</v>
      </c>
      <c r="D8" s="7" t="s">
        <v>29</v>
      </c>
      <c r="E8" s="7" t="s">
        <v>97</v>
      </c>
      <c r="F8" s="7" t="s">
        <v>97</v>
      </c>
      <c r="G8" s="7" t="s">
        <v>98</v>
      </c>
      <c r="H8" s="6">
        <v>6400</v>
      </c>
      <c r="I8" s="1">
        <v>16</v>
      </c>
      <c r="J8" s="1" t="s">
        <v>271</v>
      </c>
      <c r="K8" s="1" t="s">
        <v>272</v>
      </c>
    </row>
    <row r="9" spans="1:11" ht="76.5" x14ac:dyDescent="0.25">
      <c r="A9" s="1">
        <v>6</v>
      </c>
      <c r="B9" s="2" t="s">
        <v>89</v>
      </c>
      <c r="C9" s="3" t="s">
        <v>270</v>
      </c>
      <c r="D9" s="7" t="s">
        <v>72</v>
      </c>
      <c r="E9" s="7" t="s">
        <v>73</v>
      </c>
      <c r="F9" s="7" t="s">
        <v>73</v>
      </c>
      <c r="G9" s="7" t="s">
        <v>99</v>
      </c>
      <c r="H9" s="6">
        <v>22400</v>
      </c>
      <c r="I9" s="1">
        <v>56</v>
      </c>
      <c r="J9" s="1" t="s">
        <v>271</v>
      </c>
      <c r="K9" s="1" t="s">
        <v>272</v>
      </c>
    </row>
    <row r="10" spans="1:11" ht="63.75" x14ac:dyDescent="0.25">
      <c r="A10" s="1">
        <v>7</v>
      </c>
      <c r="B10" s="2" t="s">
        <v>89</v>
      </c>
      <c r="C10" s="3" t="s">
        <v>270</v>
      </c>
      <c r="D10" s="7" t="s">
        <v>30</v>
      </c>
      <c r="E10" s="7" t="s">
        <v>31</v>
      </c>
      <c r="F10" s="7" t="s">
        <v>31</v>
      </c>
      <c r="G10" s="7" t="s">
        <v>100</v>
      </c>
      <c r="H10" s="6">
        <v>13200</v>
      </c>
      <c r="I10" s="1">
        <v>33</v>
      </c>
      <c r="J10" s="1" t="s">
        <v>271</v>
      </c>
      <c r="K10" s="1" t="s">
        <v>272</v>
      </c>
    </row>
    <row r="11" spans="1:11" ht="89.25" x14ac:dyDescent="0.25">
      <c r="A11" s="1">
        <v>8</v>
      </c>
      <c r="B11" s="2" t="s">
        <v>89</v>
      </c>
      <c r="C11" s="3" t="s">
        <v>270</v>
      </c>
      <c r="D11" s="7" t="s">
        <v>101</v>
      </c>
      <c r="E11" s="7" t="s">
        <v>102</v>
      </c>
      <c r="F11" s="7" t="s">
        <v>102</v>
      </c>
      <c r="G11" s="7" t="s">
        <v>103</v>
      </c>
      <c r="H11" s="6">
        <v>11600</v>
      </c>
      <c r="I11" s="1">
        <v>29</v>
      </c>
      <c r="J11" s="1" t="s">
        <v>271</v>
      </c>
      <c r="K11" s="1" t="s">
        <v>272</v>
      </c>
    </row>
    <row r="12" spans="1:11" ht="51" x14ac:dyDescent="0.25">
      <c r="A12" s="1">
        <v>9</v>
      </c>
      <c r="B12" s="2" t="s">
        <v>89</v>
      </c>
      <c r="C12" s="3" t="s">
        <v>270</v>
      </c>
      <c r="D12" s="7" t="s">
        <v>104</v>
      </c>
      <c r="E12" s="7" t="s">
        <v>105</v>
      </c>
      <c r="F12" s="7" t="s">
        <v>105</v>
      </c>
      <c r="G12" s="7" t="s">
        <v>106</v>
      </c>
      <c r="H12" s="6">
        <v>5200</v>
      </c>
      <c r="I12" s="1">
        <v>13</v>
      </c>
      <c r="J12" s="1" t="s">
        <v>271</v>
      </c>
      <c r="K12" s="1" t="s">
        <v>272</v>
      </c>
    </row>
    <row r="13" spans="1:11" ht="51" x14ac:dyDescent="0.25">
      <c r="A13" s="1">
        <v>10</v>
      </c>
      <c r="B13" s="2" t="s">
        <v>89</v>
      </c>
      <c r="C13" s="3" t="s">
        <v>270</v>
      </c>
      <c r="D13" s="7" t="s">
        <v>107</v>
      </c>
      <c r="E13" s="7" t="s">
        <v>108</v>
      </c>
      <c r="F13" s="7" t="s">
        <v>108</v>
      </c>
      <c r="G13" s="7" t="s">
        <v>109</v>
      </c>
      <c r="H13" s="6">
        <v>11200</v>
      </c>
      <c r="I13" s="1">
        <v>28</v>
      </c>
      <c r="J13" s="1" t="s">
        <v>271</v>
      </c>
      <c r="K13" s="1" t="s">
        <v>272</v>
      </c>
    </row>
    <row r="14" spans="1:11" ht="71.25" customHeight="1" x14ac:dyDescent="0.25">
      <c r="A14" s="1">
        <v>11</v>
      </c>
      <c r="B14" s="2" t="s">
        <v>89</v>
      </c>
      <c r="C14" s="3" t="s">
        <v>270</v>
      </c>
      <c r="D14" s="7" t="s">
        <v>18</v>
      </c>
      <c r="E14" s="7" t="s">
        <v>19</v>
      </c>
      <c r="F14" s="7" t="s">
        <v>19</v>
      </c>
      <c r="G14" s="7" t="s">
        <v>110</v>
      </c>
      <c r="H14" s="6">
        <v>24400</v>
      </c>
      <c r="I14" s="1">
        <v>61</v>
      </c>
      <c r="J14" s="1" t="s">
        <v>271</v>
      </c>
      <c r="K14" s="1" t="s">
        <v>272</v>
      </c>
    </row>
    <row r="15" spans="1:11" ht="72.75" customHeight="1" x14ac:dyDescent="0.25">
      <c r="A15" s="1">
        <v>12</v>
      </c>
      <c r="B15" s="2" t="s">
        <v>89</v>
      </c>
      <c r="C15" s="3" t="s">
        <v>270</v>
      </c>
      <c r="D15" s="7" t="s">
        <v>32</v>
      </c>
      <c r="E15" s="7" t="s">
        <v>33</v>
      </c>
      <c r="F15" s="7" t="s">
        <v>33</v>
      </c>
      <c r="G15" s="7" t="s">
        <v>111</v>
      </c>
      <c r="H15" s="6">
        <v>14000</v>
      </c>
      <c r="I15" s="1">
        <v>35</v>
      </c>
      <c r="J15" s="1" t="s">
        <v>271</v>
      </c>
      <c r="K15" s="1" t="s">
        <v>272</v>
      </c>
    </row>
    <row r="16" spans="1:11" ht="51" x14ac:dyDescent="0.25">
      <c r="A16" s="1">
        <f>A15+1</f>
        <v>13</v>
      </c>
      <c r="B16" s="2" t="s">
        <v>89</v>
      </c>
      <c r="C16" s="3" t="s">
        <v>270</v>
      </c>
      <c r="D16" s="7" t="s">
        <v>112</v>
      </c>
      <c r="E16" s="7" t="s">
        <v>113</v>
      </c>
      <c r="F16" s="7" t="s">
        <v>113</v>
      </c>
      <c r="G16" s="7" t="s">
        <v>114</v>
      </c>
      <c r="H16" s="6">
        <v>32800</v>
      </c>
      <c r="I16" s="1">
        <v>82</v>
      </c>
      <c r="J16" s="1" t="s">
        <v>271</v>
      </c>
      <c r="K16" s="1" t="s">
        <v>272</v>
      </c>
    </row>
    <row r="17" spans="1:11" ht="63.75" x14ac:dyDescent="0.25">
      <c r="A17" s="1">
        <f t="shared" ref="A17:A59" si="0">A16+1</f>
        <v>14</v>
      </c>
      <c r="B17" s="2" t="s">
        <v>89</v>
      </c>
      <c r="C17" s="3" t="s">
        <v>270</v>
      </c>
      <c r="D17" s="7" t="s">
        <v>115</v>
      </c>
      <c r="E17" s="7" t="s">
        <v>116</v>
      </c>
      <c r="F17" s="7" t="s">
        <v>116</v>
      </c>
      <c r="G17" s="7" t="s">
        <v>117</v>
      </c>
      <c r="H17" s="6">
        <v>2400</v>
      </c>
      <c r="I17" s="1">
        <v>6</v>
      </c>
      <c r="J17" s="1" t="s">
        <v>271</v>
      </c>
      <c r="K17" s="1" t="s">
        <v>272</v>
      </c>
    </row>
    <row r="18" spans="1:11" ht="38.25" x14ac:dyDescent="0.25">
      <c r="A18" s="1">
        <f t="shared" si="0"/>
        <v>15</v>
      </c>
      <c r="B18" s="2" t="s">
        <v>89</v>
      </c>
      <c r="C18" s="3" t="s">
        <v>270</v>
      </c>
      <c r="D18" s="7" t="s">
        <v>118</v>
      </c>
      <c r="E18" s="7" t="s">
        <v>119</v>
      </c>
      <c r="F18" s="7" t="s">
        <v>119</v>
      </c>
      <c r="G18" s="7" t="s">
        <v>120</v>
      </c>
      <c r="H18" s="6">
        <v>1600</v>
      </c>
      <c r="I18" s="1">
        <v>4</v>
      </c>
      <c r="J18" s="1" t="s">
        <v>271</v>
      </c>
      <c r="K18" s="1" t="s">
        <v>272</v>
      </c>
    </row>
    <row r="19" spans="1:11" ht="51" x14ac:dyDescent="0.25">
      <c r="A19" s="1">
        <f t="shared" si="0"/>
        <v>16</v>
      </c>
      <c r="B19" s="2" t="s">
        <v>89</v>
      </c>
      <c r="C19" s="3" t="s">
        <v>270</v>
      </c>
      <c r="D19" s="7" t="s">
        <v>34</v>
      </c>
      <c r="E19" s="7" t="s">
        <v>35</v>
      </c>
      <c r="F19" s="7" t="s">
        <v>35</v>
      </c>
      <c r="G19" s="7" t="s">
        <v>121</v>
      </c>
      <c r="H19" s="6">
        <v>38400</v>
      </c>
      <c r="I19" s="1">
        <v>96</v>
      </c>
      <c r="J19" s="1" t="s">
        <v>271</v>
      </c>
      <c r="K19" s="1" t="s">
        <v>272</v>
      </c>
    </row>
    <row r="20" spans="1:11" ht="38.25" x14ac:dyDescent="0.25">
      <c r="A20" s="1">
        <f t="shared" si="0"/>
        <v>17</v>
      </c>
      <c r="B20" s="2" t="s">
        <v>89</v>
      </c>
      <c r="C20" s="3" t="s">
        <v>270</v>
      </c>
      <c r="D20" s="7" t="s">
        <v>13</v>
      </c>
      <c r="E20" s="7" t="s">
        <v>14</v>
      </c>
      <c r="F20" s="7" t="s">
        <v>14</v>
      </c>
      <c r="G20" s="7" t="s">
        <v>122</v>
      </c>
      <c r="H20" s="6">
        <v>25200</v>
      </c>
      <c r="I20" s="1">
        <v>63</v>
      </c>
      <c r="J20" s="1" t="s">
        <v>271</v>
      </c>
      <c r="K20" s="1" t="s">
        <v>272</v>
      </c>
    </row>
    <row r="21" spans="1:11" ht="38.25" x14ac:dyDescent="0.25">
      <c r="A21" s="1">
        <f t="shared" si="0"/>
        <v>18</v>
      </c>
      <c r="B21" s="2" t="s">
        <v>89</v>
      </c>
      <c r="C21" s="3" t="s">
        <v>270</v>
      </c>
      <c r="D21" s="7" t="s">
        <v>36</v>
      </c>
      <c r="E21" s="7" t="s">
        <v>37</v>
      </c>
      <c r="F21" s="7" t="s">
        <v>37</v>
      </c>
      <c r="G21" s="7" t="s">
        <v>123</v>
      </c>
      <c r="H21" s="6">
        <v>7600</v>
      </c>
      <c r="I21" s="1">
        <v>19</v>
      </c>
      <c r="J21" s="1" t="s">
        <v>271</v>
      </c>
      <c r="K21" s="1" t="s">
        <v>272</v>
      </c>
    </row>
    <row r="22" spans="1:11" ht="51" x14ac:dyDescent="0.25">
      <c r="A22" s="1">
        <f t="shared" si="0"/>
        <v>19</v>
      </c>
      <c r="B22" s="2" t="s">
        <v>89</v>
      </c>
      <c r="C22" s="3" t="s">
        <v>270</v>
      </c>
      <c r="D22" s="7" t="s">
        <v>38</v>
      </c>
      <c r="E22" s="7" t="s">
        <v>124</v>
      </c>
      <c r="F22" s="7" t="s">
        <v>124</v>
      </c>
      <c r="G22" s="7" t="s">
        <v>125</v>
      </c>
      <c r="H22" s="6">
        <v>22400</v>
      </c>
      <c r="I22" s="1">
        <v>56</v>
      </c>
      <c r="J22" s="1" t="s">
        <v>273</v>
      </c>
      <c r="K22" s="1" t="s">
        <v>273</v>
      </c>
    </row>
    <row r="23" spans="1:11" ht="51" x14ac:dyDescent="0.25">
      <c r="A23" s="1">
        <f t="shared" si="0"/>
        <v>20</v>
      </c>
      <c r="B23" s="2" t="s">
        <v>89</v>
      </c>
      <c r="C23" s="3" t="s">
        <v>270</v>
      </c>
      <c r="D23" s="7" t="s">
        <v>39</v>
      </c>
      <c r="E23" s="7" t="s">
        <v>40</v>
      </c>
      <c r="F23" s="7" t="s">
        <v>40</v>
      </c>
      <c r="G23" s="7" t="s">
        <v>41</v>
      </c>
      <c r="H23" s="6">
        <v>6400</v>
      </c>
      <c r="I23" s="1">
        <v>16</v>
      </c>
      <c r="J23" s="1" t="s">
        <v>271</v>
      </c>
      <c r="K23" s="1" t="s">
        <v>272</v>
      </c>
    </row>
    <row r="24" spans="1:11" ht="63.75" x14ac:dyDescent="0.25">
      <c r="A24" s="1">
        <f t="shared" si="0"/>
        <v>21</v>
      </c>
      <c r="B24" s="2" t="s">
        <v>89</v>
      </c>
      <c r="C24" s="3" t="s">
        <v>270</v>
      </c>
      <c r="D24" s="7" t="s">
        <v>126</v>
      </c>
      <c r="E24" s="7" t="s">
        <v>127</v>
      </c>
      <c r="F24" s="7" t="s">
        <v>127</v>
      </c>
      <c r="G24" s="7" t="s">
        <v>128</v>
      </c>
      <c r="H24" s="6">
        <v>13200</v>
      </c>
      <c r="I24" s="1">
        <v>33</v>
      </c>
      <c r="J24" s="1" t="s">
        <v>273</v>
      </c>
      <c r="K24" s="1" t="s">
        <v>273</v>
      </c>
    </row>
    <row r="25" spans="1:11" ht="63.75" x14ac:dyDescent="0.25">
      <c r="A25" s="1">
        <f t="shared" si="0"/>
        <v>22</v>
      </c>
      <c r="B25" s="2" t="s">
        <v>89</v>
      </c>
      <c r="C25" s="3" t="s">
        <v>270</v>
      </c>
      <c r="D25" s="7" t="s">
        <v>42</v>
      </c>
      <c r="E25" s="7" t="s">
        <v>129</v>
      </c>
      <c r="F25" s="7" t="s">
        <v>129</v>
      </c>
      <c r="G25" s="7" t="s">
        <v>130</v>
      </c>
      <c r="H25" s="6">
        <v>28800</v>
      </c>
      <c r="I25" s="1">
        <v>72</v>
      </c>
      <c r="J25" s="1" t="s">
        <v>271</v>
      </c>
      <c r="K25" s="1" t="s">
        <v>272</v>
      </c>
    </row>
    <row r="26" spans="1:11" ht="51" x14ac:dyDescent="0.25">
      <c r="A26" s="1">
        <f t="shared" si="0"/>
        <v>23</v>
      </c>
      <c r="B26" s="2" t="s">
        <v>89</v>
      </c>
      <c r="C26" s="3" t="s">
        <v>270</v>
      </c>
      <c r="D26" s="7" t="s">
        <v>9</v>
      </c>
      <c r="E26" s="7" t="s">
        <v>10</v>
      </c>
      <c r="F26" s="7" t="s">
        <v>10</v>
      </c>
      <c r="G26" s="7" t="s">
        <v>131</v>
      </c>
      <c r="H26" s="6">
        <v>29200</v>
      </c>
      <c r="I26" s="1">
        <v>73</v>
      </c>
      <c r="J26" s="1" t="s">
        <v>271</v>
      </c>
      <c r="K26" s="1" t="s">
        <v>272</v>
      </c>
    </row>
    <row r="27" spans="1:11" ht="76.5" x14ac:dyDescent="0.25">
      <c r="A27" s="1">
        <f t="shared" si="0"/>
        <v>24</v>
      </c>
      <c r="B27" s="2" t="s">
        <v>89</v>
      </c>
      <c r="C27" s="3" t="s">
        <v>270</v>
      </c>
      <c r="D27" s="7" t="s">
        <v>74</v>
      </c>
      <c r="E27" s="7" t="s">
        <v>75</v>
      </c>
      <c r="F27" s="7" t="s">
        <v>75</v>
      </c>
      <c r="G27" s="7" t="s">
        <v>132</v>
      </c>
      <c r="H27" s="6">
        <v>8400</v>
      </c>
      <c r="I27" s="1">
        <v>21</v>
      </c>
      <c r="J27" s="1" t="s">
        <v>271</v>
      </c>
      <c r="K27" s="1" t="s">
        <v>272</v>
      </c>
    </row>
    <row r="28" spans="1:11" ht="63.75" x14ac:dyDescent="0.25">
      <c r="A28" s="1">
        <f t="shared" si="0"/>
        <v>25</v>
      </c>
      <c r="B28" s="2" t="s">
        <v>89</v>
      </c>
      <c r="C28" s="3" t="s">
        <v>270</v>
      </c>
      <c r="D28" s="7" t="s">
        <v>43</v>
      </c>
      <c r="E28" s="7" t="s">
        <v>44</v>
      </c>
      <c r="F28" s="7" t="s">
        <v>44</v>
      </c>
      <c r="G28" s="7" t="s">
        <v>133</v>
      </c>
      <c r="H28" s="6">
        <v>18800</v>
      </c>
      <c r="I28" s="1">
        <v>47</v>
      </c>
      <c r="J28" s="1" t="s">
        <v>271</v>
      </c>
      <c r="K28" s="1" t="s">
        <v>272</v>
      </c>
    </row>
    <row r="29" spans="1:11" ht="51" x14ac:dyDescent="0.25">
      <c r="A29" s="1">
        <f t="shared" si="0"/>
        <v>26</v>
      </c>
      <c r="B29" s="2" t="s">
        <v>89</v>
      </c>
      <c r="C29" s="3" t="s">
        <v>270</v>
      </c>
      <c r="D29" s="7" t="s">
        <v>76</v>
      </c>
      <c r="E29" s="7" t="s">
        <v>77</v>
      </c>
      <c r="F29" s="7" t="s">
        <v>77</v>
      </c>
      <c r="G29" s="7" t="s">
        <v>78</v>
      </c>
      <c r="H29" s="6">
        <v>2000</v>
      </c>
      <c r="I29" s="1">
        <v>5</v>
      </c>
      <c r="J29" s="1" t="s">
        <v>271</v>
      </c>
      <c r="K29" s="1" t="s">
        <v>272</v>
      </c>
    </row>
    <row r="30" spans="1:11" ht="38.25" x14ac:dyDescent="0.25">
      <c r="A30" s="1">
        <f t="shared" si="0"/>
        <v>27</v>
      </c>
      <c r="B30" s="2" t="s">
        <v>89</v>
      </c>
      <c r="C30" s="3" t="s">
        <v>270</v>
      </c>
      <c r="D30" s="7" t="s">
        <v>45</v>
      </c>
      <c r="E30" s="7" t="s">
        <v>46</v>
      </c>
      <c r="F30" s="7" t="s">
        <v>46</v>
      </c>
      <c r="G30" s="7" t="s">
        <v>134</v>
      </c>
      <c r="H30" s="6">
        <v>9200</v>
      </c>
      <c r="I30" s="1">
        <v>23</v>
      </c>
      <c r="J30" s="1" t="s">
        <v>271</v>
      </c>
      <c r="K30" s="1" t="s">
        <v>272</v>
      </c>
    </row>
    <row r="31" spans="1:11" ht="38.25" x14ac:dyDescent="0.25">
      <c r="A31" s="1">
        <f t="shared" si="0"/>
        <v>28</v>
      </c>
      <c r="B31" s="2" t="s">
        <v>89</v>
      </c>
      <c r="C31" s="3" t="s">
        <v>270</v>
      </c>
      <c r="D31" s="7" t="s">
        <v>47</v>
      </c>
      <c r="E31" s="7" t="s">
        <v>48</v>
      </c>
      <c r="F31" s="7" t="s">
        <v>48</v>
      </c>
      <c r="G31" s="7" t="s">
        <v>135</v>
      </c>
      <c r="H31" s="6">
        <v>17200</v>
      </c>
      <c r="I31" s="1">
        <v>43</v>
      </c>
      <c r="J31" s="1" t="s">
        <v>271</v>
      </c>
      <c r="K31" s="1" t="s">
        <v>272</v>
      </c>
    </row>
    <row r="32" spans="1:11" ht="51" x14ac:dyDescent="0.25">
      <c r="A32" s="1">
        <f t="shared" si="0"/>
        <v>29</v>
      </c>
      <c r="B32" s="2" t="s">
        <v>89</v>
      </c>
      <c r="C32" s="3" t="s">
        <v>270</v>
      </c>
      <c r="D32" s="7" t="s">
        <v>20</v>
      </c>
      <c r="E32" s="7" t="s">
        <v>15</v>
      </c>
      <c r="F32" s="7" t="s">
        <v>15</v>
      </c>
      <c r="G32" s="7" t="s">
        <v>136</v>
      </c>
      <c r="H32" s="6">
        <v>26400</v>
      </c>
      <c r="I32" s="1">
        <v>66</v>
      </c>
      <c r="J32" s="1" t="s">
        <v>271</v>
      </c>
      <c r="K32" s="1" t="s">
        <v>272</v>
      </c>
    </row>
    <row r="33" spans="1:11" ht="38.25" x14ac:dyDescent="0.25">
      <c r="A33" s="1">
        <f t="shared" si="0"/>
        <v>30</v>
      </c>
      <c r="B33" s="2" t="s">
        <v>89</v>
      </c>
      <c r="C33" s="3" t="s">
        <v>270</v>
      </c>
      <c r="D33" s="7" t="s">
        <v>137</v>
      </c>
      <c r="E33" s="7" t="s">
        <v>49</v>
      </c>
      <c r="F33" s="7" t="s">
        <v>49</v>
      </c>
      <c r="G33" s="7" t="s">
        <v>50</v>
      </c>
      <c r="H33" s="6">
        <v>2800</v>
      </c>
      <c r="I33" s="1">
        <v>7</v>
      </c>
      <c r="J33" s="1" t="s">
        <v>271</v>
      </c>
      <c r="K33" s="1" t="s">
        <v>272</v>
      </c>
    </row>
    <row r="34" spans="1:11" ht="51" x14ac:dyDescent="0.25">
      <c r="A34" s="1">
        <f t="shared" si="0"/>
        <v>31</v>
      </c>
      <c r="B34" s="2" t="s">
        <v>89</v>
      </c>
      <c r="C34" s="3" t="s">
        <v>270</v>
      </c>
      <c r="D34" s="7" t="s">
        <v>138</v>
      </c>
      <c r="E34" s="7" t="s">
        <v>139</v>
      </c>
      <c r="F34" s="7" t="s">
        <v>139</v>
      </c>
      <c r="G34" s="7" t="s">
        <v>140</v>
      </c>
      <c r="H34" s="6">
        <v>7200</v>
      </c>
      <c r="I34" s="1">
        <v>18</v>
      </c>
      <c r="J34" s="1" t="s">
        <v>271</v>
      </c>
      <c r="K34" s="1" t="s">
        <v>272</v>
      </c>
    </row>
    <row r="35" spans="1:11" ht="63.75" x14ac:dyDescent="0.25">
      <c r="A35" s="1">
        <f t="shared" si="0"/>
        <v>32</v>
      </c>
      <c r="B35" s="2" t="s">
        <v>89</v>
      </c>
      <c r="C35" s="3" t="s">
        <v>270</v>
      </c>
      <c r="D35" s="7" t="s">
        <v>141</v>
      </c>
      <c r="E35" s="7" t="s">
        <v>142</v>
      </c>
      <c r="F35" s="7" t="s">
        <v>142</v>
      </c>
      <c r="G35" s="7" t="s">
        <v>143</v>
      </c>
      <c r="H35" s="6">
        <v>22400</v>
      </c>
      <c r="I35" s="1">
        <v>56</v>
      </c>
      <c r="J35" s="1" t="s">
        <v>271</v>
      </c>
      <c r="K35" s="1" t="s">
        <v>272</v>
      </c>
    </row>
    <row r="36" spans="1:11" ht="76.5" x14ac:dyDescent="0.25">
      <c r="A36" s="1">
        <f t="shared" si="0"/>
        <v>33</v>
      </c>
      <c r="B36" s="2" t="s">
        <v>89</v>
      </c>
      <c r="C36" s="3" t="s">
        <v>270</v>
      </c>
      <c r="D36" s="7" t="s">
        <v>51</v>
      </c>
      <c r="E36" s="7" t="s">
        <v>52</v>
      </c>
      <c r="F36" s="7" t="s">
        <v>52</v>
      </c>
      <c r="G36" s="7" t="s">
        <v>144</v>
      </c>
      <c r="H36" s="6">
        <v>18800</v>
      </c>
      <c r="I36" s="1">
        <v>47</v>
      </c>
      <c r="J36" s="1" t="s">
        <v>271</v>
      </c>
      <c r="K36" s="1" t="s">
        <v>272</v>
      </c>
    </row>
    <row r="37" spans="1:11" ht="51" x14ac:dyDescent="0.25">
      <c r="A37" s="1">
        <f t="shared" si="0"/>
        <v>34</v>
      </c>
      <c r="B37" s="2" t="s">
        <v>89</v>
      </c>
      <c r="C37" s="3" t="s">
        <v>270</v>
      </c>
      <c r="D37" s="7" t="s">
        <v>145</v>
      </c>
      <c r="E37" s="7" t="s">
        <v>146</v>
      </c>
      <c r="F37" s="7" t="s">
        <v>146</v>
      </c>
      <c r="G37" s="7" t="s">
        <v>147</v>
      </c>
      <c r="H37" s="6">
        <v>9200</v>
      </c>
      <c r="I37" s="1">
        <v>23</v>
      </c>
      <c r="J37" s="1" t="s">
        <v>271</v>
      </c>
      <c r="K37" s="1" t="s">
        <v>272</v>
      </c>
    </row>
    <row r="38" spans="1:11" ht="38.25" x14ac:dyDescent="0.25">
      <c r="A38" s="1">
        <f t="shared" si="0"/>
        <v>35</v>
      </c>
      <c r="B38" s="2" t="s">
        <v>89</v>
      </c>
      <c r="C38" s="3" t="s">
        <v>270</v>
      </c>
      <c r="D38" s="7" t="s">
        <v>53</v>
      </c>
      <c r="E38" s="7" t="s">
        <v>54</v>
      </c>
      <c r="F38" s="7" t="s">
        <v>54</v>
      </c>
      <c r="G38" s="7" t="s">
        <v>148</v>
      </c>
      <c r="H38" s="6">
        <v>9200</v>
      </c>
      <c r="I38" s="1">
        <v>23</v>
      </c>
      <c r="J38" s="1" t="s">
        <v>271</v>
      </c>
      <c r="K38" s="1" t="s">
        <v>272</v>
      </c>
    </row>
    <row r="39" spans="1:11" ht="51" x14ac:dyDescent="0.25">
      <c r="A39" s="1">
        <f t="shared" si="0"/>
        <v>36</v>
      </c>
      <c r="B39" s="2" t="s">
        <v>89</v>
      </c>
      <c r="C39" s="3" t="s">
        <v>270</v>
      </c>
      <c r="D39" s="7" t="s">
        <v>149</v>
      </c>
      <c r="E39" s="7" t="s">
        <v>150</v>
      </c>
      <c r="F39" s="7" t="s">
        <v>150</v>
      </c>
      <c r="G39" s="7" t="s">
        <v>151</v>
      </c>
      <c r="H39" s="6">
        <v>14000</v>
      </c>
      <c r="I39" s="1">
        <v>35</v>
      </c>
      <c r="J39" s="1" t="s">
        <v>271</v>
      </c>
      <c r="K39" s="1" t="s">
        <v>272</v>
      </c>
    </row>
    <row r="40" spans="1:11" ht="51" x14ac:dyDescent="0.25">
      <c r="A40" s="1">
        <f t="shared" si="0"/>
        <v>37</v>
      </c>
      <c r="B40" s="2" t="s">
        <v>89</v>
      </c>
      <c r="C40" s="3" t="s">
        <v>270</v>
      </c>
      <c r="D40" s="7" t="s">
        <v>152</v>
      </c>
      <c r="E40" s="7" t="s">
        <v>15</v>
      </c>
      <c r="F40" s="7" t="s">
        <v>15</v>
      </c>
      <c r="G40" s="7" t="s">
        <v>153</v>
      </c>
      <c r="H40" s="6">
        <v>3600</v>
      </c>
      <c r="I40" s="1">
        <v>9</v>
      </c>
      <c r="J40" s="1" t="s">
        <v>271</v>
      </c>
      <c r="K40" s="1" t="s">
        <v>272</v>
      </c>
    </row>
    <row r="41" spans="1:11" ht="51" x14ac:dyDescent="0.25">
      <c r="A41" s="1">
        <f t="shared" si="0"/>
        <v>38</v>
      </c>
      <c r="B41" s="2" t="s">
        <v>89</v>
      </c>
      <c r="C41" s="3" t="s">
        <v>270</v>
      </c>
      <c r="D41" s="7" t="s">
        <v>55</v>
      </c>
      <c r="E41" s="7" t="s">
        <v>56</v>
      </c>
      <c r="F41" s="7" t="s">
        <v>56</v>
      </c>
      <c r="G41" s="7" t="s">
        <v>154</v>
      </c>
      <c r="H41" s="6">
        <v>30800</v>
      </c>
      <c r="I41" s="1">
        <v>77</v>
      </c>
      <c r="J41" s="1" t="s">
        <v>271</v>
      </c>
      <c r="K41" s="1" t="s">
        <v>272</v>
      </c>
    </row>
    <row r="42" spans="1:11" ht="51" x14ac:dyDescent="0.25">
      <c r="A42" s="1">
        <f t="shared" si="0"/>
        <v>39</v>
      </c>
      <c r="B42" s="2" t="s">
        <v>89</v>
      </c>
      <c r="C42" s="3" t="s">
        <v>270</v>
      </c>
      <c r="D42" s="7" t="s">
        <v>155</v>
      </c>
      <c r="E42" s="7" t="s">
        <v>156</v>
      </c>
      <c r="F42" s="7" t="s">
        <v>156</v>
      </c>
      <c r="G42" s="7" t="s">
        <v>157</v>
      </c>
      <c r="H42" s="6">
        <v>2000</v>
      </c>
      <c r="I42" s="1">
        <v>5</v>
      </c>
      <c r="J42" s="1" t="s">
        <v>271</v>
      </c>
      <c r="K42" s="1" t="s">
        <v>272</v>
      </c>
    </row>
    <row r="43" spans="1:11" ht="51" x14ac:dyDescent="0.25">
      <c r="A43" s="1">
        <f t="shared" si="0"/>
        <v>40</v>
      </c>
      <c r="B43" s="2" t="s">
        <v>89</v>
      </c>
      <c r="C43" s="3" t="s">
        <v>270</v>
      </c>
      <c r="D43" s="7" t="s">
        <v>79</v>
      </c>
      <c r="E43" s="7" t="s">
        <v>80</v>
      </c>
      <c r="F43" s="7" t="s">
        <v>80</v>
      </c>
      <c r="G43" s="7" t="s">
        <v>158</v>
      </c>
      <c r="H43" s="6">
        <v>7600</v>
      </c>
      <c r="I43" s="1">
        <v>19</v>
      </c>
      <c r="J43" s="1" t="s">
        <v>271</v>
      </c>
      <c r="K43" s="1" t="s">
        <v>272</v>
      </c>
    </row>
    <row r="44" spans="1:11" ht="63.75" x14ac:dyDescent="0.25">
      <c r="A44" s="1">
        <f t="shared" si="0"/>
        <v>41</v>
      </c>
      <c r="B44" s="2" t="s">
        <v>89</v>
      </c>
      <c r="C44" s="3" t="s">
        <v>270</v>
      </c>
      <c r="D44" s="7" t="s">
        <v>57</v>
      </c>
      <c r="E44" s="7" t="s">
        <v>58</v>
      </c>
      <c r="F44" s="7" t="s">
        <v>58</v>
      </c>
      <c r="G44" s="7" t="s">
        <v>159</v>
      </c>
      <c r="H44" s="6">
        <v>23600</v>
      </c>
      <c r="I44" s="1">
        <v>59</v>
      </c>
      <c r="J44" s="1" t="s">
        <v>271</v>
      </c>
      <c r="K44" s="1" t="s">
        <v>272</v>
      </c>
    </row>
    <row r="45" spans="1:11" ht="51" x14ac:dyDescent="0.25">
      <c r="A45" s="1">
        <f t="shared" si="0"/>
        <v>42</v>
      </c>
      <c r="B45" s="2" t="s">
        <v>89</v>
      </c>
      <c r="C45" s="3" t="s">
        <v>270</v>
      </c>
      <c r="D45" s="7" t="s">
        <v>59</v>
      </c>
      <c r="E45" s="7" t="s">
        <v>60</v>
      </c>
      <c r="F45" s="7" t="s">
        <v>60</v>
      </c>
      <c r="G45" s="7" t="s">
        <v>61</v>
      </c>
      <c r="H45" s="6">
        <v>24400</v>
      </c>
      <c r="I45" s="1">
        <v>61</v>
      </c>
      <c r="J45" s="1" t="s">
        <v>271</v>
      </c>
      <c r="K45" s="1" t="s">
        <v>272</v>
      </c>
    </row>
    <row r="46" spans="1:11" ht="63.75" x14ac:dyDescent="0.25">
      <c r="A46" s="1">
        <f t="shared" si="0"/>
        <v>43</v>
      </c>
      <c r="B46" s="2" t="s">
        <v>89</v>
      </c>
      <c r="C46" s="3" t="s">
        <v>270</v>
      </c>
      <c r="D46" s="7" t="s">
        <v>160</v>
      </c>
      <c r="E46" s="7" t="s">
        <v>161</v>
      </c>
      <c r="F46" s="7" t="s">
        <v>161</v>
      </c>
      <c r="G46" s="7" t="s">
        <v>162</v>
      </c>
      <c r="H46" s="6">
        <v>30000</v>
      </c>
      <c r="I46" s="1">
        <v>75</v>
      </c>
      <c r="J46" s="1" t="s">
        <v>271</v>
      </c>
      <c r="K46" s="1" t="s">
        <v>272</v>
      </c>
    </row>
    <row r="47" spans="1:11" ht="51" x14ac:dyDescent="0.25">
      <c r="A47" s="1">
        <f t="shared" si="0"/>
        <v>44</v>
      </c>
      <c r="B47" s="2" t="s">
        <v>89</v>
      </c>
      <c r="C47" s="3" t="s">
        <v>270</v>
      </c>
      <c r="D47" s="7" t="s">
        <v>163</v>
      </c>
      <c r="E47" s="7" t="s">
        <v>164</v>
      </c>
      <c r="F47" s="7" t="s">
        <v>164</v>
      </c>
      <c r="G47" s="7" t="s">
        <v>165</v>
      </c>
      <c r="H47" s="6">
        <v>6800</v>
      </c>
      <c r="I47" s="1">
        <v>17</v>
      </c>
      <c r="J47" s="1" t="s">
        <v>271</v>
      </c>
      <c r="K47" s="1" t="s">
        <v>272</v>
      </c>
    </row>
    <row r="48" spans="1:11" ht="51" x14ac:dyDescent="0.25">
      <c r="A48" s="1">
        <f t="shared" si="0"/>
        <v>45</v>
      </c>
      <c r="B48" s="2" t="s">
        <v>89</v>
      </c>
      <c r="C48" s="3" t="s">
        <v>270</v>
      </c>
      <c r="D48" s="7" t="s">
        <v>21</v>
      </c>
      <c r="E48" s="7" t="s">
        <v>22</v>
      </c>
      <c r="F48" s="7" t="s">
        <v>22</v>
      </c>
      <c r="G48" s="7" t="s">
        <v>166</v>
      </c>
      <c r="H48" s="6">
        <v>29600</v>
      </c>
      <c r="I48" s="1">
        <v>74</v>
      </c>
      <c r="J48" s="1" t="s">
        <v>271</v>
      </c>
      <c r="K48" s="1" t="s">
        <v>272</v>
      </c>
    </row>
    <row r="49" spans="1:11" ht="51" x14ac:dyDescent="0.25">
      <c r="A49" s="1">
        <f t="shared" si="0"/>
        <v>46</v>
      </c>
      <c r="B49" s="2" t="s">
        <v>89</v>
      </c>
      <c r="C49" s="3" t="s">
        <v>270</v>
      </c>
      <c r="D49" s="7" t="s">
        <v>81</v>
      </c>
      <c r="E49" s="7" t="s">
        <v>82</v>
      </c>
      <c r="F49" s="7" t="s">
        <v>82</v>
      </c>
      <c r="G49" s="7" t="s">
        <v>167</v>
      </c>
      <c r="H49" s="6">
        <v>39600</v>
      </c>
      <c r="I49" s="1">
        <v>99</v>
      </c>
      <c r="J49" s="1" t="s">
        <v>271</v>
      </c>
      <c r="K49" s="1" t="s">
        <v>272</v>
      </c>
    </row>
    <row r="50" spans="1:11" ht="89.25" x14ac:dyDescent="0.25">
      <c r="A50" s="1">
        <f t="shared" si="0"/>
        <v>47</v>
      </c>
      <c r="B50" s="2" t="s">
        <v>89</v>
      </c>
      <c r="C50" s="3" t="s">
        <v>270</v>
      </c>
      <c r="D50" s="7" t="s">
        <v>83</v>
      </c>
      <c r="E50" s="7" t="s">
        <v>84</v>
      </c>
      <c r="F50" s="7" t="s">
        <v>84</v>
      </c>
      <c r="G50" s="7" t="s">
        <v>168</v>
      </c>
      <c r="H50" s="6">
        <v>16800</v>
      </c>
      <c r="I50" s="1">
        <v>42</v>
      </c>
      <c r="J50" s="1" t="s">
        <v>271</v>
      </c>
      <c r="K50" s="1" t="s">
        <v>272</v>
      </c>
    </row>
    <row r="51" spans="1:11" ht="51" x14ac:dyDescent="0.25">
      <c r="A51" s="1">
        <f t="shared" si="0"/>
        <v>48</v>
      </c>
      <c r="B51" s="2" t="s">
        <v>89</v>
      </c>
      <c r="C51" s="3" t="s">
        <v>270</v>
      </c>
      <c r="D51" s="7" t="s">
        <v>62</v>
      </c>
      <c r="E51" s="7" t="s">
        <v>63</v>
      </c>
      <c r="F51" s="7" t="s">
        <v>63</v>
      </c>
      <c r="G51" s="7" t="s">
        <v>169</v>
      </c>
      <c r="H51" s="6">
        <v>5600</v>
      </c>
      <c r="I51" s="1">
        <v>14</v>
      </c>
      <c r="J51" s="1" t="s">
        <v>271</v>
      </c>
      <c r="K51" s="1" t="s">
        <v>272</v>
      </c>
    </row>
    <row r="52" spans="1:11" ht="63.75" x14ac:dyDescent="0.25">
      <c r="A52" s="1">
        <f t="shared" si="0"/>
        <v>49</v>
      </c>
      <c r="B52" s="2" t="s">
        <v>89</v>
      </c>
      <c r="C52" s="3" t="s">
        <v>270</v>
      </c>
      <c r="D52" s="7" t="s">
        <v>85</v>
      </c>
      <c r="E52" s="7" t="s">
        <v>86</v>
      </c>
      <c r="F52" s="7" t="s">
        <v>86</v>
      </c>
      <c r="G52" s="7" t="s">
        <v>170</v>
      </c>
      <c r="H52" s="4">
        <v>800</v>
      </c>
      <c r="I52" s="1">
        <v>2</v>
      </c>
      <c r="J52" s="1" t="s">
        <v>271</v>
      </c>
      <c r="K52" s="1" t="s">
        <v>272</v>
      </c>
    </row>
    <row r="53" spans="1:11" ht="63.75" x14ac:dyDescent="0.25">
      <c r="A53" s="1">
        <f t="shared" si="0"/>
        <v>50</v>
      </c>
      <c r="B53" s="2" t="s">
        <v>89</v>
      </c>
      <c r="C53" s="3" t="s">
        <v>270</v>
      </c>
      <c r="D53" s="7" t="s">
        <v>171</v>
      </c>
      <c r="E53" s="7" t="s">
        <v>172</v>
      </c>
      <c r="F53" s="7" t="s">
        <v>172</v>
      </c>
      <c r="G53" s="7" t="s">
        <v>173</v>
      </c>
      <c r="H53" s="6">
        <v>7600</v>
      </c>
      <c r="I53" s="1">
        <v>19</v>
      </c>
      <c r="J53" s="1" t="s">
        <v>271</v>
      </c>
      <c r="K53" s="1" t="s">
        <v>272</v>
      </c>
    </row>
    <row r="54" spans="1:11" ht="38.25" x14ac:dyDescent="0.25">
      <c r="A54" s="1">
        <f t="shared" si="0"/>
        <v>51</v>
      </c>
      <c r="B54" s="2" t="s">
        <v>89</v>
      </c>
      <c r="C54" s="3" t="s">
        <v>270</v>
      </c>
      <c r="D54" s="7" t="s">
        <v>25</v>
      </c>
      <c r="E54" s="7" t="s">
        <v>15</v>
      </c>
      <c r="F54" s="7" t="s">
        <v>15</v>
      </c>
      <c r="G54" s="7" t="s">
        <v>174</v>
      </c>
      <c r="H54" s="6">
        <v>4800</v>
      </c>
      <c r="I54" s="1">
        <v>12</v>
      </c>
      <c r="J54" s="1" t="s">
        <v>271</v>
      </c>
      <c r="K54" s="1" t="s">
        <v>272</v>
      </c>
    </row>
    <row r="55" spans="1:11" ht="51" x14ac:dyDescent="0.25">
      <c r="A55" s="1">
        <f t="shared" si="0"/>
        <v>52</v>
      </c>
      <c r="B55" s="2" t="s">
        <v>89</v>
      </c>
      <c r="C55" s="3" t="s">
        <v>270</v>
      </c>
      <c r="D55" s="7" t="s">
        <v>64</v>
      </c>
      <c r="E55" s="7" t="s">
        <v>65</v>
      </c>
      <c r="F55" s="7" t="s">
        <v>65</v>
      </c>
      <c r="G55" s="7" t="s">
        <v>175</v>
      </c>
      <c r="H55" s="6">
        <v>7200</v>
      </c>
      <c r="I55" s="1">
        <v>18</v>
      </c>
      <c r="J55" s="1" t="s">
        <v>271</v>
      </c>
      <c r="K55" s="1" t="s">
        <v>272</v>
      </c>
    </row>
    <row r="56" spans="1:11" ht="51" x14ac:dyDescent="0.25">
      <c r="A56" s="1">
        <f t="shared" si="0"/>
        <v>53</v>
      </c>
      <c r="B56" s="2" t="s">
        <v>89</v>
      </c>
      <c r="C56" s="3" t="s">
        <v>270</v>
      </c>
      <c r="D56" s="7" t="s">
        <v>176</v>
      </c>
      <c r="E56" s="7" t="s">
        <v>177</v>
      </c>
      <c r="F56" s="7" t="s">
        <v>177</v>
      </c>
      <c r="G56" s="7" t="s">
        <v>178</v>
      </c>
      <c r="H56" s="6">
        <v>15200</v>
      </c>
      <c r="I56" s="1">
        <v>38</v>
      </c>
      <c r="J56" s="1" t="s">
        <v>271</v>
      </c>
      <c r="K56" s="1" t="s">
        <v>272</v>
      </c>
    </row>
    <row r="57" spans="1:11" ht="76.5" x14ac:dyDescent="0.25">
      <c r="A57" s="1">
        <f t="shared" si="0"/>
        <v>54</v>
      </c>
      <c r="B57" s="2" t="s">
        <v>89</v>
      </c>
      <c r="C57" s="3" t="s">
        <v>270</v>
      </c>
      <c r="D57" s="7" t="s">
        <v>179</v>
      </c>
      <c r="E57" s="7" t="s">
        <v>180</v>
      </c>
      <c r="F57" s="7" t="s">
        <v>181</v>
      </c>
      <c r="G57" s="7" t="s">
        <v>182</v>
      </c>
      <c r="H57" s="6">
        <v>26400</v>
      </c>
      <c r="I57" s="1">
        <v>66</v>
      </c>
      <c r="J57" s="1" t="s">
        <v>271</v>
      </c>
      <c r="K57" s="1" t="s">
        <v>272</v>
      </c>
    </row>
    <row r="58" spans="1:11" ht="38.25" x14ac:dyDescent="0.25">
      <c r="A58" s="1">
        <f t="shared" si="0"/>
        <v>55</v>
      </c>
      <c r="B58" s="2" t="s">
        <v>89</v>
      </c>
      <c r="C58" s="3" t="s">
        <v>270</v>
      </c>
      <c r="D58" s="7" t="s">
        <v>23</v>
      </c>
      <c r="E58" s="7" t="s">
        <v>24</v>
      </c>
      <c r="F58" s="7" t="s">
        <v>24</v>
      </c>
      <c r="G58" s="7" t="s">
        <v>183</v>
      </c>
      <c r="H58" s="6">
        <v>41600</v>
      </c>
      <c r="I58" s="1">
        <v>104</v>
      </c>
      <c r="J58" s="1" t="s">
        <v>271</v>
      </c>
      <c r="K58" s="1" t="s">
        <v>272</v>
      </c>
    </row>
    <row r="59" spans="1:11" ht="76.5" x14ac:dyDescent="0.25">
      <c r="A59" s="1">
        <f t="shared" si="0"/>
        <v>56</v>
      </c>
      <c r="B59" s="2" t="s">
        <v>89</v>
      </c>
      <c r="C59" s="3" t="s">
        <v>270</v>
      </c>
      <c r="D59" s="7" t="s">
        <v>66</v>
      </c>
      <c r="E59" s="7" t="s">
        <v>67</v>
      </c>
      <c r="F59" s="7" t="s">
        <v>67</v>
      </c>
      <c r="G59" s="7" t="s">
        <v>184</v>
      </c>
      <c r="H59" s="6">
        <v>28000</v>
      </c>
      <c r="I59" s="1">
        <v>70</v>
      </c>
      <c r="J59" s="1" t="s">
        <v>271</v>
      </c>
      <c r="K59" s="1" t="s">
        <v>272</v>
      </c>
    </row>
    <row r="60" spans="1:11" ht="89.25" x14ac:dyDescent="0.25">
      <c r="A60" s="1">
        <v>57</v>
      </c>
      <c r="B60" s="2" t="s">
        <v>89</v>
      </c>
      <c r="C60" s="3" t="s">
        <v>270</v>
      </c>
      <c r="D60" s="7" t="s">
        <v>68</v>
      </c>
      <c r="E60" s="7" t="s">
        <v>69</v>
      </c>
      <c r="F60" s="7" t="s">
        <v>69</v>
      </c>
      <c r="G60" s="7" t="s">
        <v>185</v>
      </c>
      <c r="H60" s="6">
        <v>9200</v>
      </c>
      <c r="I60" s="1">
        <v>23</v>
      </c>
      <c r="J60" s="1" t="s">
        <v>271</v>
      </c>
      <c r="K60" s="1" t="s">
        <v>272</v>
      </c>
    </row>
    <row r="61" spans="1:11" ht="89.25" x14ac:dyDescent="0.25">
      <c r="A61" s="1">
        <v>58</v>
      </c>
      <c r="B61" s="2" t="s">
        <v>89</v>
      </c>
      <c r="C61" s="3" t="s">
        <v>270</v>
      </c>
      <c r="D61" s="7" t="s">
        <v>186</v>
      </c>
      <c r="E61" s="7" t="s">
        <v>187</v>
      </c>
      <c r="F61" s="7" t="s">
        <v>187</v>
      </c>
      <c r="G61" s="7" t="s">
        <v>188</v>
      </c>
      <c r="H61" s="6">
        <v>16000</v>
      </c>
      <c r="I61" s="1">
        <v>40</v>
      </c>
      <c r="J61" s="1" t="s">
        <v>271</v>
      </c>
      <c r="K61" s="1" t="s">
        <v>272</v>
      </c>
    </row>
    <row r="62" spans="1:11" ht="114.75" x14ac:dyDescent="0.25">
      <c r="A62">
        <v>59</v>
      </c>
      <c r="B62" s="2" t="s">
        <v>89</v>
      </c>
      <c r="C62" s="3" t="s">
        <v>270</v>
      </c>
      <c r="D62" s="7" t="s">
        <v>70</v>
      </c>
      <c r="E62" s="7" t="s">
        <v>71</v>
      </c>
      <c r="F62" s="7" t="s">
        <v>71</v>
      </c>
      <c r="G62" s="7" t="s">
        <v>189</v>
      </c>
      <c r="H62" s="6">
        <v>140400</v>
      </c>
      <c r="I62" s="1">
        <v>351</v>
      </c>
      <c r="J62" s="1" t="s">
        <v>273</v>
      </c>
      <c r="K62" s="1" t="s">
        <v>273</v>
      </c>
    </row>
    <row r="63" spans="1:11" ht="89.25" x14ac:dyDescent="0.25">
      <c r="A63" s="9">
        <v>60</v>
      </c>
      <c r="B63" s="2" t="s">
        <v>89</v>
      </c>
      <c r="C63" s="3" t="s">
        <v>270</v>
      </c>
      <c r="D63" s="7" t="s">
        <v>87</v>
      </c>
      <c r="E63" s="7" t="s">
        <v>190</v>
      </c>
      <c r="F63" s="7" t="s">
        <v>191</v>
      </c>
      <c r="G63" s="7" t="s">
        <v>192</v>
      </c>
      <c r="H63" s="6">
        <v>64000</v>
      </c>
      <c r="I63" s="1">
        <v>160</v>
      </c>
      <c r="J63" s="1" t="s">
        <v>273</v>
      </c>
      <c r="K63" s="1" t="s">
        <v>273</v>
      </c>
    </row>
    <row r="64" spans="1:11" x14ac:dyDescent="0.25">
      <c r="B64" s="2"/>
      <c r="C64" s="3"/>
      <c r="D64" s="4"/>
      <c r="E64" s="4"/>
      <c r="F64" s="4"/>
      <c r="G64" s="4"/>
      <c r="H64" s="4"/>
      <c r="I64" s="4"/>
    </row>
    <row r="65" spans="2:9" x14ac:dyDescent="0.25">
      <c r="B65" s="2"/>
      <c r="C65" s="3"/>
      <c r="D65" s="4"/>
      <c r="E65" s="4"/>
      <c r="F65" s="4"/>
      <c r="G65" s="4"/>
      <c r="H65" s="4"/>
      <c r="I65" s="4"/>
    </row>
    <row r="66" spans="2:9" x14ac:dyDescent="0.25">
      <c r="B66" s="2"/>
      <c r="C66" s="3"/>
      <c r="D66" s="4"/>
      <c r="E66" s="4"/>
      <c r="F66" s="4"/>
      <c r="G66" s="4"/>
      <c r="H66" s="4"/>
      <c r="I66" s="4"/>
    </row>
    <row r="67" spans="2:9" x14ac:dyDescent="0.25">
      <c r="B67" s="2"/>
      <c r="C67" s="3"/>
      <c r="D67" s="4"/>
      <c r="E67" s="4"/>
      <c r="F67" s="4"/>
      <c r="G67" s="4"/>
      <c r="H67" s="4"/>
      <c r="I67" s="4"/>
    </row>
    <row r="68" spans="2:9" x14ac:dyDescent="0.25">
      <c r="B68" s="2"/>
      <c r="C68" s="3"/>
      <c r="D68" s="4"/>
      <c r="E68" s="4"/>
      <c r="F68" s="4"/>
      <c r="G68" s="4"/>
      <c r="H68" s="4"/>
      <c r="I68" s="4"/>
    </row>
    <row r="69" spans="2:9" x14ac:dyDescent="0.25">
      <c r="B69" s="2"/>
      <c r="C69" s="3"/>
      <c r="D69" s="4"/>
      <c r="E69" s="4"/>
      <c r="F69" s="4"/>
      <c r="G69" s="4"/>
      <c r="H69" s="4"/>
      <c r="I69" s="4"/>
    </row>
    <row r="70" spans="2:9" x14ac:dyDescent="0.25">
      <c r="B70" s="2"/>
      <c r="C70" s="3"/>
      <c r="D70" s="4"/>
      <c r="E70" s="4"/>
      <c r="F70" s="4"/>
      <c r="G70" s="4"/>
      <c r="H70" s="4"/>
      <c r="I70" s="4"/>
    </row>
    <row r="71" spans="2:9" x14ac:dyDescent="0.25">
      <c r="B71" s="2"/>
      <c r="C71" s="3"/>
      <c r="D71" s="4"/>
      <c r="E71" s="4"/>
      <c r="F71" s="4"/>
      <c r="G71" s="4"/>
      <c r="H71" s="4"/>
      <c r="I71" s="4"/>
    </row>
    <row r="72" spans="2:9" x14ac:dyDescent="0.25">
      <c r="B72" s="2"/>
      <c r="C72" s="3"/>
      <c r="D72" s="4"/>
      <c r="E72" s="4"/>
      <c r="F72" s="4"/>
      <c r="G72" s="4"/>
      <c r="H72" s="4"/>
      <c r="I72" s="4"/>
    </row>
    <row r="73" spans="2:9" x14ac:dyDescent="0.25">
      <c r="B73" s="2"/>
      <c r="C73" s="3"/>
      <c r="D73" s="4"/>
      <c r="E73" s="4"/>
      <c r="F73" s="4"/>
      <c r="G73" s="4"/>
      <c r="H73" s="4"/>
      <c r="I73" s="4"/>
    </row>
    <row r="74" spans="2:9" x14ac:dyDescent="0.25">
      <c r="B74" s="2"/>
      <c r="C74" s="3"/>
      <c r="D74" s="4"/>
      <c r="E74" s="4"/>
      <c r="F74" s="4"/>
      <c r="G74" s="4"/>
      <c r="H74" s="4"/>
      <c r="I74" s="4"/>
    </row>
    <row r="75" spans="2:9" x14ac:dyDescent="0.25">
      <c r="B75" s="2"/>
      <c r="C75" s="3"/>
      <c r="D75" s="4"/>
      <c r="E75" s="4"/>
      <c r="F75" s="4"/>
      <c r="G75" s="4"/>
      <c r="H75" s="4"/>
      <c r="I75" s="4"/>
    </row>
    <row r="76" spans="2:9" x14ac:dyDescent="0.25">
      <c r="B76" s="2"/>
      <c r="C76" s="3"/>
      <c r="D76" s="4"/>
      <c r="E76" s="4"/>
      <c r="F76" s="4"/>
      <c r="G76" s="4"/>
      <c r="H76" s="4"/>
      <c r="I76" s="4"/>
    </row>
    <row r="77" spans="2:9" x14ac:dyDescent="0.25">
      <c r="B77" s="2"/>
      <c r="C77" s="3"/>
      <c r="D77" s="4"/>
      <c r="E77" s="4"/>
      <c r="F77" s="4"/>
      <c r="G77" s="4"/>
      <c r="H77" s="4"/>
      <c r="I77" s="4"/>
    </row>
    <row r="78" spans="2:9" x14ac:dyDescent="0.25">
      <c r="B78" s="2"/>
      <c r="C78" s="3"/>
      <c r="D78" s="4"/>
      <c r="E78" s="4"/>
      <c r="F78" s="4"/>
      <c r="G78" s="4"/>
      <c r="H78" s="4"/>
      <c r="I78" s="4"/>
    </row>
    <row r="79" spans="2:9" x14ac:dyDescent="0.25">
      <c r="B79" s="2"/>
      <c r="C79" s="3"/>
      <c r="D79" s="4"/>
      <c r="E79" s="4"/>
      <c r="F79" s="4"/>
      <c r="G79" s="4"/>
      <c r="H79" s="4"/>
      <c r="I79" s="4"/>
    </row>
    <row r="80" spans="2:9" x14ac:dyDescent="0.25">
      <c r="B80" s="2"/>
      <c r="C80" s="3"/>
      <c r="D80" s="4"/>
      <c r="E80" s="4"/>
      <c r="F80" s="4"/>
      <c r="G80" s="4"/>
      <c r="H80" s="4"/>
      <c r="I80" s="4"/>
    </row>
    <row r="81" spans="2:9" x14ac:dyDescent="0.25">
      <c r="B81" s="2"/>
      <c r="C81" s="3"/>
      <c r="D81" s="4"/>
      <c r="E81" s="4"/>
      <c r="F81" s="4"/>
      <c r="G81" s="4"/>
      <c r="H81" s="4"/>
      <c r="I81" s="4"/>
    </row>
    <row r="82" spans="2:9" x14ac:dyDescent="0.25">
      <c r="B82" s="2"/>
      <c r="C82" s="3"/>
      <c r="D82" s="4"/>
      <c r="E82" s="4"/>
      <c r="F82" s="4"/>
      <c r="G82" s="4"/>
      <c r="H82" s="4"/>
      <c r="I82" s="4"/>
    </row>
    <row r="83" spans="2:9" x14ac:dyDescent="0.25">
      <c r="B83" s="2"/>
      <c r="C83" s="3"/>
      <c r="D83" s="4"/>
      <c r="E83" s="4"/>
      <c r="F83" s="4"/>
      <c r="G83" s="4"/>
      <c r="H83" s="4"/>
      <c r="I83" s="4"/>
    </row>
    <row r="84" spans="2:9" x14ac:dyDescent="0.25">
      <c r="B84" s="2"/>
      <c r="C84" s="3"/>
      <c r="D84" s="4"/>
      <c r="E84" s="4"/>
      <c r="F84" s="4"/>
      <c r="G84" s="4"/>
      <c r="H84" s="4"/>
      <c r="I84" s="4"/>
    </row>
    <row r="85" spans="2:9" x14ac:dyDescent="0.25">
      <c r="B85" s="2"/>
      <c r="C85" s="3"/>
      <c r="D85" s="4"/>
      <c r="E85" s="4"/>
      <c r="F85" s="4"/>
      <c r="G85" s="4"/>
      <c r="H85" s="4"/>
      <c r="I85" s="4"/>
    </row>
    <row r="86" spans="2:9" x14ac:dyDescent="0.25">
      <c r="B86" s="2"/>
      <c r="C86" s="3"/>
      <c r="D86" s="4"/>
      <c r="E86" s="4"/>
      <c r="F86" s="4"/>
      <c r="G86" s="4"/>
      <c r="H86" s="4"/>
      <c r="I86" s="4"/>
    </row>
  </sheetData>
  <mergeCells count="12">
    <mergeCell ref="I2:I3"/>
    <mergeCell ref="J2:J3"/>
    <mergeCell ref="K2:K3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64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этап</vt:lpstr>
      <vt:lpstr>2 этап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2022-05-03T15:15:50Z</dcterms:modified>
</cp:coreProperties>
</file>