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43_АРВП_\"/>
    </mc:Choice>
  </mc:AlternateContent>
  <xr:revisionPtr revIDLastSave="0" documentId="8_{2FBC601B-B200-4FE1-A1C0-1B3EF29594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30" i="2" l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<sst xmlns="http://schemas.openxmlformats.org/spreadsheetml/2006/main" count="114" uniqueCount="90">
  <si>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</si>
  <si>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</si>
  <si>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</si>
  <si>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</si>
  <si>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</si>
  <si>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</si>
  <si>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</si>
  <si>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</si>
  <si>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</si>
  <si>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</si>
  <si>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</si>
  <si>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</si>
  <si>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</si>
  <si>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«15»апреля  2022 г. № 0873400003922000243-0001</t>
  </si>
  <si>
    <t xml:space="preserve">Международное непатентованное наименование: Доравирин, таблетки, покрытые пленочной оболочкой, 100 мг  </t>
  </si>
  <si>
    <t xml:space="preserve">Торговое наименование: Пивелтра, таблетки, покрытые пленочной оболочкой, 100 мг (флакон) 30 х 1 (пачка картонная)
</t>
  </si>
  <si>
    <t>0873400003922000243-0001</t>
  </si>
  <si>
    <t xml:space="preserve">С даты заключения Контракта - не позднее 
15.07.2022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</si>
  <si>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</si>
  <si>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</si>
  <si>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</si>
  <si>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</si>
  <si>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</si>
  <si>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</si>
  <si>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</si>
  <si>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</si>
  <si>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</si>
  <si>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</si>
  <si>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</si>
  <si>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</si>
  <si>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</si>
  <si>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</si>
  <si>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</si>
  <si>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</si>
  <si>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</si>
  <si>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</si>
  <si>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</si>
  <si>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</si>
  <si>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</si>
  <si>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</si>
  <si>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</si>
  <si>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</si>
  <si>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</si>
  <si>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 Курск, ул. Садовая, д. 40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</si>
  <si>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</si>
  <si>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</si>
  <si>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</si>
  <si>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</si>
  <si>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</si>
  <si>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</si>
  <si>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</si>
  <si>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</si>
  <si>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</si>
  <si>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</si>
  <si>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</si>
  <si>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</si>
  <si>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</si>
  <si>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</si>
  <si>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</si>
  <si>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 Тамбов, ул. Б.Васильева, д. 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</si>
  <si>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</si>
  <si>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</si>
  <si>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</si>
  <si>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</si>
  <si>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</si>
  <si>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</si>
  <si>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</si>
  <si>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 Челябинск, ул. Радонежская, д. 9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</si>
  <si>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</si>
  <si>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</si>
  <si>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</si>
  <si>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ФМБА России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</si>
  <si>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</si>
  <si>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</si>
  <si>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д.20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</si>
  <si>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</si>
  <si>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 Мичурина, здание 15/10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</si>
  <si>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</si>
  <si>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</si>
  <si>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</si>
  <si>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</si>
  <si>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</si>
  <si>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</si>
  <si>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</si>
  <si>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</si>
  <si>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ФСИН России</t>
  </si>
  <si>
    <t>Федеральное казенное учреждение здравоохранения «Медико-санитарная часть № 40 Федеральной службы исполнения наказаний»</t>
  </si>
  <si>
    <t>Калужская область, г. Калуга, ул. Николо-Козинская, д. 129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</si>
  <si>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</si>
  <si>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 Курск, ул. Пигорева,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</si>
</sst>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80" zoomScaleNormal="80" workbookViewId="0">
      <selection activeCell="D8" sqref="D8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22.7109375" customWidth="1"/>
    <col min="5" max="5" width="25.5703125" customWidth="1"/>
    <col min="6" max="6" width="21.7109375" customWidth="1"/>
    <col min="7" max="7" width="16.7109375" customWidth="1"/>
    <col min="8" max="8" width="15.28515625" customWidth="1"/>
    <col min="9" max="9" width="18.85546875" customWidth="1"/>
    <col min="10" max="10" width="19.5703125" customWidth="1"/>
    <col min="11" max="11" width="15.7109375" customWidth="1"/>
  </cols>
  <sheetData>
    <row r="1" spans="1:11" ht="15" x14ac:dyDescent="0.25">
      <c r="K1" s="5" t="s">
        <v>5</v>
      </c>
    </row>
    <row r="2" spans="1:11" ht="15" x14ac:dyDescent="0.25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8.5" customHeight="1" x14ac:dyDescent="0.25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x14ac:dyDescent="0.2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76.5" x14ac:dyDescent="0.25">
      <c r="A7" s="1" t="s">
        <v>16</v>
      </c>
      <c r="B7" s="2" t="s">
        <v>17</v>
      </c>
      <c r="C7" s="7" t="s">
        <v>18</v>
      </c>
      <c r="D7" s="7" t="s">
        <v>19</v>
      </c>
      <c r="E7" s="7" t="s">
        <v>19</v>
      </c>
      <c r="F7" s="7" t="s">
        <v>20</v>
      </c>
      <c r="G7" s="7">
        <v>330</v>
      </c>
      <c r="H7" s="7">
        <f>ROUNDUP(G7/30,)</f>
        <v>11</v>
      </c>
      <c r="I7" s="10">
        <v>44739</v>
      </c>
      <c r="J7" s="10">
        <v>44746</v>
      </c>
      <c r="K7" s="3"/>
    </row>
    <row r="8" spans="1:11" ht="120" x14ac:dyDescent="0.25">
      <c r="A8" s="1"/>
      <c r="B8" s="2"/>
      <c r="C8" s="7" t="s">
        <v>21</v>
      </c>
      <c r="D8" s="7" t="s">
        <v>22</v>
      </c>
      <c r="E8" s="7" t="s">
        <v>22</v>
      </c>
      <c r="F8" s="7" t="s">
        <v>23</v>
      </c>
      <c r="G8" s="8">
        <v>1590</v>
      </c>
      <c r="H8" s="7">
        <f t="shared" ref="H8:H30" si="0">ROUNDUP(G8/30,)</f>
        <v>53</v>
      </c>
      <c r="I8" s="10">
        <v>44739</v>
      </c>
      <c r="J8" s="10">
        <v>44746</v>
      </c>
      <c r="K8" s="3"/>
    </row>
    <row r="9" spans="1:11" ht="150" x14ac:dyDescent="0.25">
      <c r="A9" s="1"/>
      <c r="B9" s="2"/>
      <c r="C9" s="7" t="s">
        <v>24</v>
      </c>
      <c r="D9" s="7" t="s">
        <v>25</v>
      </c>
      <c r="E9" s="7" t="s">
        <v>26</v>
      </c>
      <c r="F9" s="7" t="s">
        <v>27</v>
      </c>
      <c r="G9" s="8">
        <v>3180</v>
      </c>
      <c r="H9" s="7">
        <f t="shared" si="0"/>
        <v>106</v>
      </c>
      <c r="I9" s="10">
        <v>44739</v>
      </c>
      <c r="J9" s="10">
        <v>44746</v>
      </c>
      <c r="K9" s="3"/>
    </row>
    <row r="10" spans="1:11" ht="135" x14ac:dyDescent="0.25">
      <c r="A10" s="9"/>
      <c r="B10" s="9"/>
      <c r="C10" s="7" t="s">
        <v>28</v>
      </c>
      <c r="D10" s="7" t="s">
        <v>29</v>
      </c>
      <c r="E10" s="7" t="s">
        <v>29</v>
      </c>
      <c r="F10" s="7" t="s">
        <v>30</v>
      </c>
      <c r="G10" s="7">
        <v>960</v>
      </c>
      <c r="H10" s="7">
        <f t="shared" si="0"/>
        <v>32</v>
      </c>
      <c r="I10" s="10">
        <v>44739</v>
      </c>
      <c r="J10" s="10">
        <v>44746</v>
      </c>
      <c r="K10" s="9"/>
    </row>
    <row r="11" spans="1:11" ht="180" x14ac:dyDescent="0.25">
      <c r="A11" s="9"/>
      <c r="B11" s="9"/>
      <c r="C11" s="7" t="s">
        <v>31</v>
      </c>
      <c r="D11" s="7" t="s">
        <v>32</v>
      </c>
      <c r="E11" s="7" t="s">
        <v>32</v>
      </c>
      <c r="F11" s="7" t="s">
        <v>33</v>
      </c>
      <c r="G11" s="7">
        <v>960</v>
      </c>
      <c r="H11" s="7">
        <f t="shared" si="0"/>
        <v>32</v>
      </c>
      <c r="I11" s="10">
        <v>44739</v>
      </c>
      <c r="J11" s="10">
        <v>44746</v>
      </c>
      <c r="K11" s="9"/>
    </row>
    <row r="12" spans="1:11" ht="150" x14ac:dyDescent="0.25">
      <c r="A12" s="9"/>
      <c r="B12" s="9"/>
      <c r="C12" s="7" t="s">
        <v>34</v>
      </c>
      <c r="D12" s="7" t="s">
        <v>35</v>
      </c>
      <c r="E12" s="7" t="s">
        <v>36</v>
      </c>
      <c r="F12" s="7" t="s">
        <v>37</v>
      </c>
      <c r="G12" s="8">
        <v>1590</v>
      </c>
      <c r="H12" s="7">
        <f t="shared" si="0"/>
        <v>53</v>
      </c>
      <c r="I12" s="10">
        <v>44739</v>
      </c>
      <c r="J12" s="10">
        <v>44746</v>
      </c>
      <c r="K12" s="9"/>
    </row>
    <row r="13" spans="1:11" ht="105" x14ac:dyDescent="0.25">
      <c r="A13" s="9"/>
      <c r="B13" s="9"/>
      <c r="C13" s="7" t="s">
        <v>38</v>
      </c>
      <c r="D13" s="7" t="s">
        <v>39</v>
      </c>
      <c r="E13" s="7" t="s">
        <v>39</v>
      </c>
      <c r="F13" s="7" t="s">
        <v>40</v>
      </c>
      <c r="G13" s="7">
        <v>630</v>
      </c>
      <c r="H13" s="7">
        <f t="shared" si="0"/>
        <v>21</v>
      </c>
      <c r="I13" s="10">
        <v>44739</v>
      </c>
      <c r="J13" s="10">
        <v>44746</v>
      </c>
      <c r="K13" s="9"/>
    </row>
    <row r="14" spans="1:11" ht="105" x14ac:dyDescent="0.25">
      <c r="A14" s="9"/>
      <c r="B14" s="9"/>
      <c r="C14" s="7" t="s">
        <v>41</v>
      </c>
      <c r="D14" s="7" t="s">
        <v>42</v>
      </c>
      <c r="E14" s="7" t="s">
        <v>42</v>
      </c>
      <c r="F14" s="7" t="s">
        <v>43</v>
      </c>
      <c r="G14" s="8">
        <v>1590</v>
      </c>
      <c r="H14" s="7">
        <f t="shared" si="0"/>
        <v>53</v>
      </c>
      <c r="I14" s="10">
        <v>44739</v>
      </c>
      <c r="J14" s="10">
        <v>44746</v>
      </c>
      <c r="K14" s="9"/>
    </row>
    <row r="15" spans="1:11" ht="75" x14ac:dyDescent="0.25">
      <c r="A15" s="9"/>
      <c r="B15" s="9"/>
      <c r="C15" s="7" t="s">
        <v>44</v>
      </c>
      <c r="D15" s="7" t="s">
        <v>45</v>
      </c>
      <c r="E15" s="7" t="s">
        <v>45</v>
      </c>
      <c r="F15" s="7" t="s">
        <v>46</v>
      </c>
      <c r="G15" s="8">
        <v>10050</v>
      </c>
      <c r="H15" s="7">
        <f t="shared" si="0"/>
        <v>335</v>
      </c>
      <c r="I15" s="10">
        <v>44739</v>
      </c>
      <c r="J15" s="10">
        <v>44746</v>
      </c>
      <c r="K15" s="9"/>
    </row>
    <row r="16" spans="1:11" ht="135" x14ac:dyDescent="0.25">
      <c r="A16" s="9"/>
      <c r="B16" s="9"/>
      <c r="C16" s="7" t="s">
        <v>47</v>
      </c>
      <c r="D16" s="7" t="s">
        <v>48</v>
      </c>
      <c r="E16" s="7" t="s">
        <v>48</v>
      </c>
      <c r="F16" s="7" t="s">
        <v>49</v>
      </c>
      <c r="G16" s="8">
        <v>1890</v>
      </c>
      <c r="H16" s="7">
        <f t="shared" si="0"/>
        <v>63</v>
      </c>
      <c r="I16" s="10">
        <v>44739</v>
      </c>
      <c r="J16" s="10">
        <v>44746</v>
      </c>
      <c r="K16" s="9"/>
    </row>
    <row r="17" spans="1:11" ht="105" x14ac:dyDescent="0.25">
      <c r="A17" s="9"/>
      <c r="B17" s="9"/>
      <c r="C17" s="7" t="s">
        <v>50</v>
      </c>
      <c r="D17" s="7" t="s">
        <v>51</v>
      </c>
      <c r="E17" s="7" t="s">
        <v>51</v>
      </c>
      <c r="F17" s="7" t="s">
        <v>52</v>
      </c>
      <c r="G17" s="7">
        <v>960</v>
      </c>
      <c r="H17" s="7">
        <f t="shared" si="0"/>
        <v>32</v>
      </c>
      <c r="I17" s="10">
        <v>44739</v>
      </c>
      <c r="J17" s="10">
        <v>44746</v>
      </c>
      <c r="K17" s="9"/>
    </row>
    <row r="18" spans="1:11" ht="120" x14ac:dyDescent="0.25">
      <c r="A18" s="9"/>
      <c r="B18" s="9"/>
      <c r="C18" s="7" t="s">
        <v>53</v>
      </c>
      <c r="D18" s="7" t="s">
        <v>54</v>
      </c>
      <c r="E18" s="7" t="s">
        <v>55</v>
      </c>
      <c r="F18" s="7" t="s">
        <v>56</v>
      </c>
      <c r="G18" s="8">
        <v>2850</v>
      </c>
      <c r="H18" s="7">
        <f t="shared" si="0"/>
        <v>95</v>
      </c>
      <c r="I18" s="10">
        <v>44739</v>
      </c>
      <c r="J18" s="10">
        <v>44746</v>
      </c>
      <c r="K18" s="9"/>
    </row>
    <row r="19" spans="1:11" ht="135" x14ac:dyDescent="0.25">
      <c r="A19" s="9"/>
      <c r="B19" s="9"/>
      <c r="C19" s="7" t="s">
        <v>57</v>
      </c>
      <c r="D19" s="7" t="s">
        <v>58</v>
      </c>
      <c r="E19" s="7" t="s">
        <v>58</v>
      </c>
      <c r="F19" s="7" t="s">
        <v>59</v>
      </c>
      <c r="G19" s="8">
        <v>1590</v>
      </c>
      <c r="H19" s="7">
        <f t="shared" si="0"/>
        <v>53</v>
      </c>
      <c r="I19" s="10">
        <v>44739</v>
      </c>
      <c r="J19" s="10">
        <v>44746</v>
      </c>
      <c r="K19" s="9"/>
    </row>
    <row r="20" spans="1:11" ht="150" x14ac:dyDescent="0.25">
      <c r="A20" s="9"/>
      <c r="B20" s="9"/>
      <c r="C20" s="7" t="s">
        <v>60</v>
      </c>
      <c r="D20" s="7" t="s">
        <v>61</v>
      </c>
      <c r="E20" s="7" t="s">
        <v>62</v>
      </c>
      <c r="F20" s="7" t="s">
        <v>63</v>
      </c>
      <c r="G20" s="8">
        <v>3180</v>
      </c>
      <c r="H20" s="7">
        <f t="shared" si="0"/>
        <v>106</v>
      </c>
      <c r="I20" s="10">
        <v>44739</v>
      </c>
      <c r="J20" s="10">
        <v>44746</v>
      </c>
      <c r="K20" s="9"/>
    </row>
    <row r="21" spans="1:11" ht="135" x14ac:dyDescent="0.25">
      <c r="A21" s="9"/>
      <c r="B21" s="9"/>
      <c r="C21" s="7" t="s">
        <v>64</v>
      </c>
      <c r="D21" s="7" t="s">
        <v>65</v>
      </c>
      <c r="E21" s="7" t="s">
        <v>66</v>
      </c>
      <c r="F21" s="7" t="s">
        <v>67</v>
      </c>
      <c r="G21" s="8">
        <v>6360</v>
      </c>
      <c r="H21" s="7">
        <f t="shared" si="0"/>
        <v>212</v>
      </c>
      <c r="I21" s="10">
        <v>44739</v>
      </c>
      <c r="J21" s="10">
        <v>44746</v>
      </c>
      <c r="K21" s="9"/>
    </row>
    <row r="22" spans="1:11" ht="150" x14ac:dyDescent="0.25">
      <c r="A22" s="9"/>
      <c r="B22" s="9"/>
      <c r="C22" s="7" t="s">
        <v>68</v>
      </c>
      <c r="D22" s="7" t="s">
        <v>69</v>
      </c>
      <c r="E22" s="7" t="s">
        <v>69</v>
      </c>
      <c r="F22" s="7" t="s">
        <v>70</v>
      </c>
      <c r="G22" s="8">
        <v>3180</v>
      </c>
      <c r="H22" s="7">
        <f t="shared" si="0"/>
        <v>106</v>
      </c>
      <c r="I22" s="10">
        <v>44739</v>
      </c>
      <c r="J22" s="10">
        <v>44746</v>
      </c>
      <c r="K22" s="9"/>
    </row>
    <row r="23" spans="1:11" ht="165" x14ac:dyDescent="0.25">
      <c r="A23" s="9"/>
      <c r="B23" s="9"/>
      <c r="C23" s="7" t="s">
        <v>71</v>
      </c>
      <c r="D23" s="7" t="s">
        <v>72</v>
      </c>
      <c r="E23" s="7" t="s">
        <v>73</v>
      </c>
      <c r="F23" s="7" t="s">
        <v>74</v>
      </c>
      <c r="G23" s="7">
        <v>330</v>
      </c>
      <c r="H23" s="7">
        <f t="shared" si="0"/>
        <v>11</v>
      </c>
      <c r="I23" s="10">
        <v>44739</v>
      </c>
      <c r="J23" s="10">
        <v>44746</v>
      </c>
      <c r="K23" s="9"/>
    </row>
    <row r="24" spans="1:11" ht="150" x14ac:dyDescent="0.25">
      <c r="A24" s="9"/>
      <c r="B24" s="9"/>
      <c r="C24" s="7" t="s">
        <v>71</v>
      </c>
      <c r="D24" s="7" t="s">
        <v>75</v>
      </c>
      <c r="E24" s="7" t="s">
        <v>75</v>
      </c>
      <c r="F24" s="7" t="s">
        <v>76</v>
      </c>
      <c r="G24" s="8">
        <v>9510</v>
      </c>
      <c r="H24" s="7">
        <f t="shared" si="0"/>
        <v>317</v>
      </c>
      <c r="I24" s="10">
        <v>44739</v>
      </c>
      <c r="J24" s="10">
        <v>44746</v>
      </c>
      <c r="K24" s="9"/>
    </row>
    <row r="25" spans="1:11" ht="135" x14ac:dyDescent="0.25">
      <c r="A25" s="9"/>
      <c r="B25" s="9"/>
      <c r="C25" s="7" t="s">
        <v>71</v>
      </c>
      <c r="D25" s="7" t="s">
        <v>77</v>
      </c>
      <c r="E25" s="7" t="s">
        <v>77</v>
      </c>
      <c r="F25" s="7" t="s">
        <v>78</v>
      </c>
      <c r="G25" s="8">
        <v>6360</v>
      </c>
      <c r="H25" s="7">
        <f t="shared" si="0"/>
        <v>212</v>
      </c>
      <c r="I25" s="10">
        <v>44739</v>
      </c>
      <c r="J25" s="10">
        <v>44746</v>
      </c>
      <c r="K25" s="9"/>
    </row>
    <row r="26" spans="1:11" ht="210" x14ac:dyDescent="0.25">
      <c r="A26" s="9"/>
      <c r="B26" s="9"/>
      <c r="C26" s="7" t="s">
        <v>71</v>
      </c>
      <c r="D26" s="7" t="s">
        <v>79</v>
      </c>
      <c r="E26" s="7" t="s">
        <v>79</v>
      </c>
      <c r="F26" s="7" t="s">
        <v>80</v>
      </c>
      <c r="G26" s="8">
        <v>3180</v>
      </c>
      <c r="H26" s="7">
        <f t="shared" si="0"/>
        <v>106</v>
      </c>
      <c r="I26" s="10">
        <v>44739</v>
      </c>
      <c r="J26" s="10">
        <v>44746</v>
      </c>
      <c r="K26" s="9"/>
    </row>
    <row r="27" spans="1:11" ht="150" x14ac:dyDescent="0.25">
      <c r="A27" s="9"/>
      <c r="B27" s="9"/>
      <c r="C27" s="7" t="s">
        <v>71</v>
      </c>
      <c r="D27" s="7" t="s">
        <v>81</v>
      </c>
      <c r="E27" s="7" t="s">
        <v>81</v>
      </c>
      <c r="F27" s="7" t="s">
        <v>82</v>
      </c>
      <c r="G27" s="7">
        <v>330</v>
      </c>
      <c r="H27" s="7">
        <f t="shared" si="0"/>
        <v>11</v>
      </c>
      <c r="I27" s="10">
        <v>44739</v>
      </c>
      <c r="J27" s="10">
        <v>44746</v>
      </c>
      <c r="K27" s="9"/>
    </row>
    <row r="28" spans="1:11" ht="150" x14ac:dyDescent="0.25">
      <c r="A28" s="9"/>
      <c r="B28" s="9"/>
      <c r="C28" s="7" t="s">
        <v>71</v>
      </c>
      <c r="D28" s="7" t="s">
        <v>83</v>
      </c>
      <c r="E28" s="7" t="s">
        <v>83</v>
      </c>
      <c r="F28" s="7" t="s">
        <v>84</v>
      </c>
      <c r="G28" s="8">
        <v>1590</v>
      </c>
      <c r="H28" s="7">
        <f t="shared" si="0"/>
        <v>53</v>
      </c>
      <c r="I28" s="10">
        <v>44739</v>
      </c>
      <c r="J28" s="10">
        <v>44746</v>
      </c>
      <c r="K28" s="9"/>
    </row>
    <row r="29" spans="1:11" ht="120" x14ac:dyDescent="0.25">
      <c r="A29" s="9"/>
      <c r="B29" s="9"/>
      <c r="C29" s="7" t="s">
        <v>85</v>
      </c>
      <c r="D29" s="7" t="s">
        <v>86</v>
      </c>
      <c r="E29" s="7" t="s">
        <v>86</v>
      </c>
      <c r="F29" s="7" t="s">
        <v>87</v>
      </c>
      <c r="G29" s="8">
        <v>2220</v>
      </c>
      <c r="H29" s="7">
        <f t="shared" si="0"/>
        <v>74</v>
      </c>
      <c r="I29" s="10">
        <v>44739</v>
      </c>
      <c r="J29" s="10">
        <v>44746</v>
      </c>
      <c r="K29" s="9"/>
    </row>
    <row r="30" spans="1:11" ht="120" x14ac:dyDescent="0.25">
      <c r="A30" s="9"/>
      <c r="B30" s="9"/>
      <c r="C30" s="7" t="s">
        <v>85</v>
      </c>
      <c r="D30" s="7" t="s">
        <v>88</v>
      </c>
      <c r="E30" s="7" t="s">
        <v>88</v>
      </c>
      <c r="F30" s="7" t="s">
        <v>89</v>
      </c>
      <c r="G30" s="8">
        <v>1590</v>
      </c>
      <c r="H30" s="7">
        <f t="shared" si="0"/>
        <v>53</v>
      </c>
      <c r="I30" s="10">
        <v>44739</v>
      </c>
      <c r="J30" s="10">
        <v>44746</v>
      </c>
      <c r="K30" s="9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2022-05-05T06:30:23Z</dcterms:modified>
</cp:coreProperties>
</file>