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Доставка!$J$6:$K$9</definedName>
  </definedNames>
  <calcPr calcId="14562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7" i="2"/>
</calcChain>
</file>

<file path=xl/sharedStrings.xml><?xml version="1.0" encoding="utf-8"?>
<sst xmlns="http://schemas.openxmlformats.org/spreadsheetml/2006/main" count="148" uniqueCount="84">
  <si>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</si>
  <si>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</si>
  <si>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</si>
  <si>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</si>
  <si>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</si>
  <si>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</si>
  <si>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</si>
  <si>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</si>
  <si>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</si>
  <si>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</si>
  <si>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</si>
  <si>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</si>
  <si>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«23» мая 2022 г. №0873400003922000290-0001</t>
  </si>
  <si>
    <t>Международное непатентованное наименование:  Симоктоког альфа (фактор свертывания крови 
VIII человеческий рекомбинантный)</t>
  </si>
  <si>
    <t>Торговое наименование: Нувик, [лиофилизат для приготовления раствора для внутривенного введения, 2000 МЕ (флакон) х1 + растворитель: вода для инъекций (шприц) 2.5 мл х 1 + адаптер для флакона х1 + система для введения («игла-бабочка») х 1 + салфетка дезинфицирующая х 2] х 1 (пачка картонная)</t>
  </si>
  <si>
    <t>Поставщик: АО "Фармимэкс"</t>
  </si>
  <si>
    <t>№0873400003922000290-0001</t>
  </si>
  <si>
    <t>С даты заключения Контракта - не позднее 10.01.2023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</si>
  <si>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</si>
  <si>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</si>
  <si>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</si>
  <si>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</si>
  <si>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</si>
  <si>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</si>
  <si>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</si>
  <si>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</si>
  <si>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52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</si>
  <si>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</si>
  <si>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</si>
  <si>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</si>
  <si>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</si>
  <si>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</si>
  <si>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</si>
  <si>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</si>
  <si>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</si>
  <si>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</si>
  <si>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</si>
  <si>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</si>
  <si>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</si>
  <si>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</si>
  <si>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</si>
  <si>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 Дзержинского, д. 60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</si>
  <si>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</si>
  <si>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</si>
  <si>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24, строение 1, строение 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</si>
  <si>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</si>
  <si>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</si>
  <si>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</si>
  <si>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</si>
  <si>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</si>
  <si>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 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</si>
  <si>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</si>
  <si>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</si>
  <si>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</si>
  <si>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</si>
  <si>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</si>
  <si>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</si>
  <si>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</si>
  <si>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</si>
  <si>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</si>
  <si>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</si>
  <si>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</si>
  <si>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</si>
  <si>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</si>
  <si>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</si>
  <si>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 49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</si>
  <si>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</si>
  <si>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</si>
  <si>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</si>
  <si>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Департамент здравоохранения Тюменской области</t>
  </si>
  <si>
    <t>Акционерное общество «Фармация»</t>
  </si>
  <si>
    <t>Тюменская область, г. Тюмень, ул. Велижанская, д. 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</si>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</sst>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0" zoomScaleNormal="80" workbookViewId="0">
      <selection activeCell="K10" sqref="K10"/>
    </sheetView>
  </sheetViews>
  <sheetFormatPr defaultRowHeight="11.25" x14ac:dyDescent="0.25"/>
  <cols>
    <col min="1" max="1" width="32.140625" customWidth="1"/>
    <col min="2" max="2" width="20.7109375" customWidth="1"/>
    <col min="3" max="3" width="25.5703125" customWidth="1"/>
    <col min="4" max="4" width="22.28515625" customWidth="1"/>
    <col min="5" max="5" width="26.85546875" customWidth="1"/>
    <col min="6" max="6" width="20.285156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6" t="s">
        <v>5</v>
      </c>
    </row>
    <row r="2" spans="1:11" ht="23.25" customHeight="1" x14ac:dyDescent="0.25">
      <c r="A2" s="8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9.75" customHeight="1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75.75" customHeight="1" x14ac:dyDescent="0.25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2.25" customHeight="1" x14ac:dyDescent="0.25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thickBo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129" customHeight="1" thickBot="1" x14ac:dyDescent="0.3">
      <c r="A7" s="1" t="s">
        <v>16</v>
      </c>
      <c r="B7" s="2" t="s">
        <v>17</v>
      </c>
      <c r="C7" s="12" t="s">
        <v>18</v>
      </c>
      <c r="D7" s="12" t="s">
        <v>19</v>
      </c>
      <c r="E7" s="12" t="s">
        <v>19</v>
      </c>
      <c r="F7" s="12" t="s">
        <v>20</v>
      </c>
      <c r="G7" s="10">
        <v>42000</v>
      </c>
      <c r="H7" s="3">
        <f>G7/2000</f>
        <v>21</v>
      </c>
      <c r="I7" s="13">
        <v>44914</v>
      </c>
      <c r="J7" s="13">
        <v>44936</v>
      </c>
      <c r="K7" s="4"/>
    </row>
    <row r="8" spans="1:11" ht="129" customHeight="1" thickBot="1" x14ac:dyDescent="0.3">
      <c r="A8" s="1" t="s">
        <v>16</v>
      </c>
      <c r="B8" s="2" t="s">
        <v>17</v>
      </c>
      <c r="C8" s="12" t="s">
        <v>21</v>
      </c>
      <c r="D8" s="12" t="s">
        <v>22</v>
      </c>
      <c r="E8" s="12" t="s">
        <v>22</v>
      </c>
      <c r="F8" s="12" t="s">
        <v>23</v>
      </c>
      <c r="G8" s="11">
        <v>138000</v>
      </c>
      <c r="H8" s="3">
        <f t="shared" ref="H8:H28" si="0">G8/2000</f>
        <v>69</v>
      </c>
      <c r="I8" s="13">
        <v>44914</v>
      </c>
      <c r="J8" s="13">
        <v>44936</v>
      </c>
      <c r="K8" s="4"/>
    </row>
    <row r="9" spans="1:11" ht="129" customHeight="1" thickBot="1" x14ac:dyDescent="0.3">
      <c r="A9" s="1" t="s">
        <v>16</v>
      </c>
      <c r="B9" s="2" t="s">
        <v>17</v>
      </c>
      <c r="C9" s="12" t="s">
        <v>24</v>
      </c>
      <c r="D9" s="12" t="s">
        <v>25</v>
      </c>
      <c r="E9" s="12" t="s">
        <v>25</v>
      </c>
      <c r="F9" s="12" t="s">
        <v>26</v>
      </c>
      <c r="G9" s="11">
        <v>170000</v>
      </c>
      <c r="H9" s="3">
        <f t="shared" si="0"/>
        <v>85</v>
      </c>
      <c r="I9" s="13">
        <v>44914</v>
      </c>
      <c r="J9" s="13">
        <v>44936</v>
      </c>
      <c r="K9" s="4"/>
    </row>
    <row r="10" spans="1:11" ht="129" customHeight="1" thickBot="1" x14ac:dyDescent="0.3">
      <c r="A10" s="1" t="s">
        <v>16</v>
      </c>
      <c r="B10" s="2" t="s">
        <v>17</v>
      </c>
      <c r="C10" s="12" t="s">
        <v>27</v>
      </c>
      <c r="D10" s="12" t="s">
        <v>28</v>
      </c>
      <c r="E10" s="12" t="s">
        <v>28</v>
      </c>
      <c r="F10" s="12" t="s">
        <v>29</v>
      </c>
      <c r="G10" s="11">
        <v>1100000</v>
      </c>
      <c r="H10" s="3">
        <f t="shared" si="0"/>
        <v>550</v>
      </c>
      <c r="I10" s="13">
        <v>44914</v>
      </c>
      <c r="J10" s="13">
        <v>44936</v>
      </c>
      <c r="K10" s="4"/>
    </row>
    <row r="11" spans="1:11" ht="129" customHeight="1" thickBot="1" x14ac:dyDescent="0.3">
      <c r="A11" s="1" t="s">
        <v>16</v>
      </c>
      <c r="B11" s="2" t="s">
        <v>17</v>
      </c>
      <c r="C11" s="12" t="s">
        <v>30</v>
      </c>
      <c r="D11" s="12" t="s">
        <v>31</v>
      </c>
      <c r="E11" s="12" t="s">
        <v>31</v>
      </c>
      <c r="F11" s="12" t="s">
        <v>32</v>
      </c>
      <c r="G11" s="11">
        <v>142000</v>
      </c>
      <c r="H11" s="3">
        <f t="shared" si="0"/>
        <v>71</v>
      </c>
      <c r="I11" s="13">
        <v>44914</v>
      </c>
      <c r="J11" s="13">
        <v>44936</v>
      </c>
      <c r="K11" s="4"/>
    </row>
    <row r="12" spans="1:11" ht="129" customHeight="1" thickBot="1" x14ac:dyDescent="0.3">
      <c r="A12" s="1" t="s">
        <v>16</v>
      </c>
      <c r="B12" s="2" t="s">
        <v>17</v>
      </c>
      <c r="C12" s="12" t="s">
        <v>33</v>
      </c>
      <c r="D12" s="12" t="s">
        <v>34</v>
      </c>
      <c r="E12" s="12" t="s">
        <v>34</v>
      </c>
      <c r="F12" s="12" t="s">
        <v>35</v>
      </c>
      <c r="G12" s="11">
        <v>198000</v>
      </c>
      <c r="H12" s="3">
        <f t="shared" si="0"/>
        <v>99</v>
      </c>
      <c r="I12" s="13">
        <v>44914</v>
      </c>
      <c r="J12" s="13">
        <v>44936</v>
      </c>
      <c r="K12" s="4"/>
    </row>
    <row r="13" spans="1:11" ht="129" customHeight="1" thickBot="1" x14ac:dyDescent="0.3">
      <c r="A13" s="1" t="s">
        <v>16</v>
      </c>
      <c r="B13" s="2" t="s">
        <v>17</v>
      </c>
      <c r="C13" s="12" t="s">
        <v>36</v>
      </c>
      <c r="D13" s="12" t="s">
        <v>37</v>
      </c>
      <c r="E13" s="12" t="s">
        <v>37</v>
      </c>
      <c r="F13" s="12" t="s">
        <v>38</v>
      </c>
      <c r="G13" s="11">
        <v>198000</v>
      </c>
      <c r="H13" s="3">
        <f t="shared" si="0"/>
        <v>99</v>
      </c>
      <c r="I13" s="13">
        <v>44914</v>
      </c>
      <c r="J13" s="13">
        <v>44936</v>
      </c>
      <c r="K13" s="4"/>
    </row>
    <row r="14" spans="1:11" ht="129" customHeight="1" thickBot="1" x14ac:dyDescent="0.3">
      <c r="A14" s="1" t="s">
        <v>16</v>
      </c>
      <c r="B14" s="2" t="s">
        <v>17</v>
      </c>
      <c r="C14" s="12" t="s">
        <v>39</v>
      </c>
      <c r="D14" s="12" t="s">
        <v>40</v>
      </c>
      <c r="E14" s="12" t="s">
        <v>40</v>
      </c>
      <c r="F14" s="12" t="s">
        <v>41</v>
      </c>
      <c r="G14" s="11">
        <v>112000</v>
      </c>
      <c r="H14" s="3">
        <f t="shared" si="0"/>
        <v>56</v>
      </c>
      <c r="I14" s="13">
        <v>44914</v>
      </c>
      <c r="J14" s="13">
        <v>44936</v>
      </c>
      <c r="K14" s="4"/>
    </row>
    <row r="15" spans="1:11" ht="129" customHeight="1" thickBot="1" x14ac:dyDescent="0.3">
      <c r="A15" s="1" t="s">
        <v>16</v>
      </c>
      <c r="B15" s="2" t="s">
        <v>17</v>
      </c>
      <c r="C15" s="12" t="s">
        <v>42</v>
      </c>
      <c r="D15" s="12" t="s">
        <v>43</v>
      </c>
      <c r="E15" s="12" t="s">
        <v>43</v>
      </c>
      <c r="F15" s="12" t="s">
        <v>44</v>
      </c>
      <c r="G15" s="11">
        <v>640000</v>
      </c>
      <c r="H15" s="3">
        <f t="shared" si="0"/>
        <v>320</v>
      </c>
      <c r="I15" s="13">
        <v>44914</v>
      </c>
      <c r="J15" s="13">
        <v>44936</v>
      </c>
      <c r="K15" s="4"/>
    </row>
    <row r="16" spans="1:11" ht="129" customHeight="1" thickBot="1" x14ac:dyDescent="0.3">
      <c r="A16" s="1" t="s">
        <v>16</v>
      </c>
      <c r="B16" s="2" t="s">
        <v>17</v>
      </c>
      <c r="C16" s="12" t="s">
        <v>45</v>
      </c>
      <c r="D16" s="12" t="s">
        <v>46</v>
      </c>
      <c r="E16" s="12" t="s">
        <v>46</v>
      </c>
      <c r="F16" s="12" t="s">
        <v>47</v>
      </c>
      <c r="G16" s="11">
        <v>254000</v>
      </c>
      <c r="H16" s="3">
        <f t="shared" si="0"/>
        <v>127</v>
      </c>
      <c r="I16" s="13">
        <v>44914</v>
      </c>
      <c r="J16" s="13">
        <v>44936</v>
      </c>
      <c r="K16" s="4"/>
    </row>
    <row r="17" spans="1:11" ht="129" customHeight="1" thickBot="1" x14ac:dyDescent="0.3">
      <c r="A17" s="1" t="s">
        <v>16</v>
      </c>
      <c r="B17" s="2" t="s">
        <v>17</v>
      </c>
      <c r="C17" s="12" t="s">
        <v>48</v>
      </c>
      <c r="D17" s="12" t="s">
        <v>49</v>
      </c>
      <c r="E17" s="12" t="s">
        <v>49</v>
      </c>
      <c r="F17" s="12" t="s">
        <v>50</v>
      </c>
      <c r="G17" s="11">
        <v>592000</v>
      </c>
      <c r="H17" s="3">
        <f t="shared" si="0"/>
        <v>296</v>
      </c>
      <c r="I17" s="13">
        <v>44914</v>
      </c>
      <c r="J17" s="13">
        <v>44936</v>
      </c>
      <c r="K17" s="4"/>
    </row>
    <row r="18" spans="1:11" ht="129" customHeight="1" thickBot="1" x14ac:dyDescent="0.3">
      <c r="A18" s="1" t="s">
        <v>16</v>
      </c>
      <c r="B18" s="2" t="s">
        <v>17</v>
      </c>
      <c r="C18" s="12" t="s">
        <v>51</v>
      </c>
      <c r="D18" s="12" t="s">
        <v>52</v>
      </c>
      <c r="E18" s="12" t="s">
        <v>52</v>
      </c>
      <c r="F18" s="12" t="s">
        <v>53</v>
      </c>
      <c r="G18" s="11">
        <v>142000</v>
      </c>
      <c r="H18" s="3">
        <f t="shared" si="0"/>
        <v>71</v>
      </c>
      <c r="I18" s="13">
        <v>44914</v>
      </c>
      <c r="J18" s="13">
        <v>44936</v>
      </c>
      <c r="K18" s="4"/>
    </row>
    <row r="19" spans="1:11" ht="129" customHeight="1" thickBot="1" x14ac:dyDescent="0.3">
      <c r="A19" s="1" t="s">
        <v>16</v>
      </c>
      <c r="B19" s="2" t="s">
        <v>17</v>
      </c>
      <c r="C19" s="12" t="s">
        <v>54</v>
      </c>
      <c r="D19" s="12" t="s">
        <v>55</v>
      </c>
      <c r="E19" s="12" t="s">
        <v>55</v>
      </c>
      <c r="F19" s="12" t="s">
        <v>56</v>
      </c>
      <c r="G19" s="11">
        <v>554000</v>
      </c>
      <c r="H19" s="3">
        <f t="shared" si="0"/>
        <v>277</v>
      </c>
      <c r="I19" s="13">
        <v>44914</v>
      </c>
      <c r="J19" s="13">
        <v>44936</v>
      </c>
      <c r="K19" s="4"/>
    </row>
    <row r="20" spans="1:11" ht="129" customHeight="1" thickBot="1" x14ac:dyDescent="0.3">
      <c r="A20" s="1" t="s">
        <v>16</v>
      </c>
      <c r="B20" s="2" t="s">
        <v>17</v>
      </c>
      <c r="C20" s="12" t="s">
        <v>57</v>
      </c>
      <c r="D20" s="12" t="s">
        <v>58</v>
      </c>
      <c r="E20" s="12" t="s">
        <v>58</v>
      </c>
      <c r="F20" s="12" t="s">
        <v>59</v>
      </c>
      <c r="G20" s="11">
        <v>198000</v>
      </c>
      <c r="H20" s="3">
        <f t="shared" si="0"/>
        <v>99</v>
      </c>
      <c r="I20" s="13">
        <v>44914</v>
      </c>
      <c r="J20" s="13">
        <v>44936</v>
      </c>
      <c r="K20" s="4"/>
    </row>
    <row r="21" spans="1:11" ht="129" customHeight="1" thickBot="1" x14ac:dyDescent="0.3">
      <c r="A21" s="1" t="s">
        <v>16</v>
      </c>
      <c r="B21" s="2" t="s">
        <v>17</v>
      </c>
      <c r="C21" s="12" t="s">
        <v>60</v>
      </c>
      <c r="D21" s="12" t="s">
        <v>61</v>
      </c>
      <c r="E21" s="12" t="s">
        <v>61</v>
      </c>
      <c r="F21" s="12" t="s">
        <v>62</v>
      </c>
      <c r="G21" s="11">
        <v>92000</v>
      </c>
      <c r="H21" s="3">
        <f t="shared" si="0"/>
        <v>46</v>
      </c>
      <c r="I21" s="13">
        <v>44914</v>
      </c>
      <c r="J21" s="13">
        <v>44936</v>
      </c>
      <c r="K21" s="4"/>
    </row>
    <row r="22" spans="1:11" ht="129" customHeight="1" thickBot="1" x14ac:dyDescent="0.3">
      <c r="A22" s="1" t="s">
        <v>16</v>
      </c>
      <c r="B22" s="2" t="s">
        <v>17</v>
      </c>
      <c r="C22" s="12" t="s">
        <v>63</v>
      </c>
      <c r="D22" s="12" t="s">
        <v>64</v>
      </c>
      <c r="E22" s="12" t="s">
        <v>64</v>
      </c>
      <c r="F22" s="12" t="s">
        <v>65</v>
      </c>
      <c r="G22" s="11">
        <v>486000</v>
      </c>
      <c r="H22" s="3">
        <f t="shared" si="0"/>
        <v>243</v>
      </c>
      <c r="I22" s="13">
        <v>44914</v>
      </c>
      <c r="J22" s="13">
        <v>44936</v>
      </c>
      <c r="K22" s="4"/>
    </row>
    <row r="23" spans="1:11" ht="129" customHeight="1" thickBot="1" x14ac:dyDescent="0.3">
      <c r="A23" s="1" t="s">
        <v>16</v>
      </c>
      <c r="B23" s="2" t="s">
        <v>17</v>
      </c>
      <c r="C23" s="12" t="s">
        <v>66</v>
      </c>
      <c r="D23" s="12" t="s">
        <v>67</v>
      </c>
      <c r="E23" s="12" t="s">
        <v>67</v>
      </c>
      <c r="F23" s="12" t="s">
        <v>68</v>
      </c>
      <c r="G23" s="11">
        <v>122000</v>
      </c>
      <c r="H23" s="3">
        <f t="shared" si="0"/>
        <v>61</v>
      </c>
      <c r="I23" s="13">
        <v>44914</v>
      </c>
      <c r="J23" s="13">
        <v>44936</v>
      </c>
      <c r="K23" s="4"/>
    </row>
    <row r="24" spans="1:11" ht="129" customHeight="1" thickBot="1" x14ac:dyDescent="0.3">
      <c r="A24" s="1" t="s">
        <v>16</v>
      </c>
      <c r="B24" s="2" t="s">
        <v>17</v>
      </c>
      <c r="C24" s="12" t="s">
        <v>69</v>
      </c>
      <c r="D24" s="12" t="s">
        <v>70</v>
      </c>
      <c r="E24" s="12" t="s">
        <v>70</v>
      </c>
      <c r="F24" s="12" t="s">
        <v>71</v>
      </c>
      <c r="G24" s="11">
        <v>56000</v>
      </c>
      <c r="H24" s="3">
        <f t="shared" si="0"/>
        <v>28</v>
      </c>
      <c r="I24" s="13">
        <v>44914</v>
      </c>
      <c r="J24" s="13">
        <v>44936</v>
      </c>
      <c r="K24" s="4"/>
    </row>
    <row r="25" spans="1:11" ht="129" customHeight="1" thickBot="1" x14ac:dyDescent="0.3">
      <c r="A25" s="1" t="s">
        <v>16</v>
      </c>
      <c r="B25" s="2" t="s">
        <v>17</v>
      </c>
      <c r="C25" s="12" t="s">
        <v>72</v>
      </c>
      <c r="D25" s="12" t="s">
        <v>73</v>
      </c>
      <c r="E25" s="12" t="s">
        <v>73</v>
      </c>
      <c r="F25" s="12" t="s">
        <v>74</v>
      </c>
      <c r="G25" s="11">
        <v>170000</v>
      </c>
      <c r="H25" s="3">
        <f t="shared" si="0"/>
        <v>85</v>
      </c>
      <c r="I25" s="13">
        <v>44914</v>
      </c>
      <c r="J25" s="13">
        <v>44936</v>
      </c>
      <c r="K25" s="4"/>
    </row>
    <row r="26" spans="1:11" ht="129" customHeight="1" thickBot="1" x14ac:dyDescent="0.3">
      <c r="A26" s="1" t="s">
        <v>16</v>
      </c>
      <c r="B26" s="2" t="s">
        <v>17</v>
      </c>
      <c r="C26" s="12" t="s">
        <v>75</v>
      </c>
      <c r="D26" s="12" t="s">
        <v>76</v>
      </c>
      <c r="E26" s="12" t="s">
        <v>76</v>
      </c>
      <c r="F26" s="12" t="s">
        <v>77</v>
      </c>
      <c r="G26" s="11">
        <v>332000</v>
      </c>
      <c r="H26" s="3">
        <f t="shared" si="0"/>
        <v>166</v>
      </c>
      <c r="I26" s="13">
        <v>44914</v>
      </c>
      <c r="J26" s="13">
        <v>44936</v>
      </c>
      <c r="K26" s="4"/>
    </row>
    <row r="27" spans="1:11" ht="129" customHeight="1" thickBot="1" x14ac:dyDescent="0.3">
      <c r="A27" s="1" t="s">
        <v>16</v>
      </c>
      <c r="B27" s="2" t="s">
        <v>17</v>
      </c>
      <c r="C27" s="12" t="s">
        <v>78</v>
      </c>
      <c r="D27" s="12" t="s">
        <v>79</v>
      </c>
      <c r="E27" s="12" t="s">
        <v>79</v>
      </c>
      <c r="F27" s="12" t="s">
        <v>80</v>
      </c>
      <c r="G27" s="11">
        <v>374000</v>
      </c>
      <c r="H27" s="3">
        <f t="shared" si="0"/>
        <v>187</v>
      </c>
      <c r="I27" s="13">
        <v>44914</v>
      </c>
      <c r="J27" s="13">
        <v>44936</v>
      </c>
      <c r="K27" s="4"/>
    </row>
    <row r="28" spans="1:11" ht="129" customHeight="1" thickBot="1" x14ac:dyDescent="0.3">
      <c r="A28" s="1" t="s">
        <v>16</v>
      </c>
      <c r="B28" s="2" t="s">
        <v>17</v>
      </c>
      <c r="C28" s="12" t="s">
        <v>81</v>
      </c>
      <c r="D28" s="12" t="s">
        <v>82</v>
      </c>
      <c r="E28" s="12" t="s">
        <v>82</v>
      </c>
      <c r="F28" s="12" t="s">
        <v>83</v>
      </c>
      <c r="G28" s="11">
        <v>3570000</v>
      </c>
      <c r="H28" s="3">
        <f t="shared" si="0"/>
        <v>1785</v>
      </c>
      <c r="I28" s="13">
        <v>44914</v>
      </c>
      <c r="J28" s="13">
        <v>44936</v>
      </c>
      <c r="K28" s="4"/>
    </row>
  </sheetData>
  <autoFilter ref="J6:K9"/>
  <sortState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Головко Александр Юрьевич</cp:lastModifiedBy>
  <cp:lastPrinted>2021-06-09T10:06:02Z</cp:lastPrinted>
  <dcterms:created xsi:type="dcterms:W3CDTF">2013-11-07T05:58:35Z</dcterms:created>
  <dcterms:modified xsi:type="dcterms:W3CDTF">2022-06-14T08:49:45Z</dcterms:modified>
</cp:coreProperties>
</file>