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28.06.2022_На размещение\ВЗН\"/>
    </mc:Choice>
  </mc:AlternateContent>
  <xr:revisionPtr revIDLastSave="0" documentId="8_{767054C0-15AC-45D8-AA7F-F1F8B1AD65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Доставка!$J$6:$K$6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7" i="2"/>
</calcChain>
</file>

<file path=xl/sharedStrings.xml><?xml version="1.0" encoding="utf-8"?>
<sst xmlns="http://schemas.openxmlformats.org/spreadsheetml/2006/main" count="156" uniqueCount="90">
  <si>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</si>
  <si>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</si>
  <si>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</si>
  <si>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</si>
  <si>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</si>
  <si>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</si>
  <si>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</si>
  <si>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</si>
  <si>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</si>
  <si>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</si>
  <si>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</si>
  <si>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</si>
  <si>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Эптаког альфа (активированный)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</si>
  <si>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</si>
  <si>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</si>
  <si>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</si>
  <si>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</si>
  <si>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</si>
  <si>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</si>
  <si>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</si>
  <si>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</si>
  <si>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</si>
  <si>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</si>
  <si>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</si>
  <si>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</si>
  <si>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</si>
  <si>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</si>
  <si>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</si>
  <si>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</si>
  <si>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Акционерное общество «Фармация»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</si>
  <si>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</si>
  <si>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</si>
  <si>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</si>
  <si>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</si>
  <si>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</si>
  <si>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</si>
  <si>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</si>
  <si>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</si>
  <si>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</si>
  <si>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</si>
  <si>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</si>
  <si>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</si>
  <si>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</si>
  <si>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</si>
  <si>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</si>
  <si>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</si>
  <si>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</si>
  <si>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</si>
  <si>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</si>
  <si>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</si>
  <si>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</si>
  <si>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</si>
  <si>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 xml:space="preserve">С даты заключения Контракта - не позднее 
01.03.2023
</t>
  </si>
  <si>
    <t>От Заказчика:</t>
  </si>
  <si>
    <t>Заместитель директора федерального казенного учреждения «Федеральный центр планирования и организации лекарственного обеспечения граждан» Министерства здравоохранения Российской Федерации (ФКУ «ФЦПиЛО» Минздрава России)</t>
  </si>
  <si>
    <t>____________________ Н.В. Кортошкина</t>
  </si>
  <si>
    <t>М.П.</t>
  </si>
  <si>
    <t>От Поставщика:</t>
  </si>
  <si>
    <t>Генеральный директор Общества с ограниченной ответственностью «Сосудистые инновационные медицинские технологии» (ООО «СИМТ»)</t>
  </si>
  <si>
    <t>___________________ В.Ф. Битарова</t>
  </si>
  <si>
    <t>Поставщик: ОБЩЕСТВО С ОГРАНИЧЕННОЙ ОТВЕТСТВЕННОСТЬЮ "СОСУДИСТЫЕ ИННОВАЦИОННЫЕ МЕДИЦИНСКИЕ ТЕХНОЛОГИИ"</t>
  </si>
  <si>
    <t>Государственный контракт от «30» мая 2022 г. № 0873400003922000324-0001</t>
  </si>
  <si>
    <t>Торговое наименование:  АриоСэвенТМ, [лиофилизат для приготовления раствора для внутривенного введения, 1.2 мг (60 КЕД) (флакон) х 1 + растворитель-вода для инъекций (флакон) 2.2 мл х 1] х 1 (пачка картонная)</t>
  </si>
  <si>
    <t>0873400003922000324-0001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</si>
  <si>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</si>
  <si>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</si>
  <si>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пр-т Победы, д. 63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</si>
  <si>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</si>
  <si>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</si>
  <si>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</si>
  <si>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г. Санкт-Петербург, г. Красное Село, ул. Свободы, д. 57, литера А</t>
  </si>
  <si>
    <t>г. Москва, вн. тер. г. поселение Рязановское, шоссе Рязановское, д. 24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</si>
  <si>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</si>
  <si>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</si>
  <si>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</si>
  <si>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</si>
  <si>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</si>
  <si>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пр-т Коммунистический, д. 126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</si>
  <si>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</si>
  <si>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</si>
  <si>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</si>
  <si>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</si>
  <si>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</si>
  <si>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Свердловская область, г. Екатеринбург, Сибирский тракт, строение 49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</si>
  <si>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</si>
  <si>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</si>
  <si>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</si>
  <si>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</si>
  <si>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</si>
  <si>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Москва, ул. Стрелецкая, д. 3, строение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</si>
</sst>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0" xfId="0" applyFont="1" applyFill="1" applyBorder="1" applyAlignment="1" applyProtection="1">
      <alignment vertical="top" wrapText="1" readingOrder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3" xfId="0" applyFont="1" applyFill="1" applyBorder="1" applyAlignment="1" applyProtection="1">
      <alignment horizontal="center" vertical="center" wrapText="1" readingOrder="1"/>
      <protection locked="0"/>
    </xf>
    <xf numFmtId="3" fontId="2" fillId="0" borderId="4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Fill="1" applyBorder="1" applyAlignment="1" applyProtection="1">
      <alignment horizontal="center" vertical="top" wrapText="1" readingOrder="1"/>
      <protection locked="0"/>
    </xf>
    <xf numFmtId="0" fontId="1" fillId="0" borderId="0" xfId="0" applyFont="1" applyFill="1" applyBorder="1" applyAlignment="1" applyProtection="1">
      <alignment horizontal="left"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="80" zoomScaleNormal="80" workbookViewId="0">
      <selection activeCell="Q9" sqref="Q9"/>
    </sheetView>
  </sheetViews>
  <sheetFormatPr defaultRowHeight="11.25" x14ac:dyDescent="0.25"/>
  <cols>
    <col min="1" max="1" width="14.42578125" customWidth="1"/>
    <col min="2" max="2" width="15.28515625" customWidth="1"/>
    <col min="3" max="3" width="25.5703125" customWidth="1"/>
    <col min="4" max="4" width="15.42578125" customWidth="1"/>
    <col min="5" max="5" width="19" customWidth="1"/>
    <col min="6" max="6" width="16.7109375" customWidth="1"/>
    <col min="7" max="7" width="11.140625" customWidth="1"/>
    <col min="8" max="8" width="9.42578125" style="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2" t="s">
        <v>5</v>
      </c>
    </row>
    <row r="2" spans="1:11" ht="15" x14ac:dyDescent="0.25">
      <c r="A2" s="14" t="s">
        <v>61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8.9" customHeight="1" x14ac:dyDescent="0.25">
      <c r="A3" s="14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40.9" customHeight="1" x14ac:dyDescent="0.25">
      <c r="A4" s="14" t="s">
        <v>62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42.6" customHeight="1" x14ac:dyDescent="0.25">
      <c r="A5" s="14" t="s">
        <v>60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72" customHeight="1" x14ac:dyDescent="0.25">
      <c r="A6" s="1" t="s">
        <v>4</v>
      </c>
      <c r="B6" s="1" t="s">
        <v>6</v>
      </c>
      <c r="C6" s="1" t="s">
        <v>1</v>
      </c>
      <c r="D6" s="1" t="s">
        <v>2</v>
      </c>
      <c r="E6" s="1" t="s">
        <v>0</v>
      </c>
      <c r="F6" s="1" t="s">
        <v>3</v>
      </c>
      <c r="G6" s="3" t="s">
        <v>7</v>
      </c>
      <c r="H6" s="4" t="s">
        <v>8</v>
      </c>
      <c r="I6" s="3" t="s">
        <v>9</v>
      </c>
      <c r="J6" s="3" t="s">
        <v>10</v>
      </c>
      <c r="K6" s="3" t="s">
        <v>11</v>
      </c>
    </row>
    <row r="7" spans="1:11" ht="76.5" x14ac:dyDescent="0.25">
      <c r="A7" s="6" t="s">
        <v>63</v>
      </c>
      <c r="B7" s="10" t="s">
        <v>52</v>
      </c>
      <c r="C7" s="12" t="s">
        <v>13</v>
      </c>
      <c r="D7" s="12" t="s">
        <v>14</v>
      </c>
      <c r="E7" s="12" t="s">
        <v>14</v>
      </c>
      <c r="F7" s="12" t="s">
        <v>15</v>
      </c>
      <c r="G7" s="13">
        <v>25</v>
      </c>
      <c r="H7" s="11">
        <f>G7/1.2</f>
        <v>20.833333333333336</v>
      </c>
      <c r="I7" s="9">
        <v>44896</v>
      </c>
      <c r="J7" s="9">
        <v>44915</v>
      </c>
      <c r="K7" s="7"/>
    </row>
    <row r="8" spans="1:11" ht="76.5" x14ac:dyDescent="0.25">
      <c r="A8" s="6" t="s">
        <v>63</v>
      </c>
      <c r="B8" s="10" t="s">
        <v>52</v>
      </c>
      <c r="C8" s="12" t="s">
        <v>64</v>
      </c>
      <c r="D8" s="12" t="s">
        <v>65</v>
      </c>
      <c r="E8" s="12" t="s">
        <v>65</v>
      </c>
      <c r="F8" s="12" t="s">
        <v>66</v>
      </c>
      <c r="G8" s="13">
        <v>18</v>
      </c>
      <c r="H8" s="11">
        <f t="shared" ref="H8:H28" si="0">G8/1.2</f>
        <v>15</v>
      </c>
      <c r="I8" s="9">
        <v>44896</v>
      </c>
      <c r="J8" s="9">
        <v>44915</v>
      </c>
      <c r="K8" s="7"/>
    </row>
    <row r="9" spans="1:11" ht="63.75" x14ac:dyDescent="0.25">
      <c r="A9" s="6" t="s">
        <v>63</v>
      </c>
      <c r="B9" s="10" t="s">
        <v>52</v>
      </c>
      <c r="C9" s="12" t="s">
        <v>16</v>
      </c>
      <c r="D9" s="12" t="s">
        <v>17</v>
      </c>
      <c r="E9" s="12" t="s">
        <v>17</v>
      </c>
      <c r="F9" s="12" t="s">
        <v>18</v>
      </c>
      <c r="G9" s="13">
        <v>37</v>
      </c>
      <c r="H9" s="11">
        <f t="shared" si="0"/>
        <v>30.833333333333336</v>
      </c>
      <c r="I9" s="9">
        <v>44896</v>
      </c>
      <c r="J9" s="9">
        <v>44915</v>
      </c>
      <c r="K9" s="7"/>
    </row>
    <row r="10" spans="1:11" ht="63.75" x14ac:dyDescent="0.25">
      <c r="A10" s="6" t="s">
        <v>63</v>
      </c>
      <c r="B10" s="10" t="s">
        <v>52</v>
      </c>
      <c r="C10" s="12" t="s">
        <v>67</v>
      </c>
      <c r="D10" s="12" t="s">
        <v>68</v>
      </c>
      <c r="E10" s="12" t="s">
        <v>68</v>
      </c>
      <c r="F10" s="12" t="s">
        <v>69</v>
      </c>
      <c r="G10" s="13">
        <v>15</v>
      </c>
      <c r="H10" s="11">
        <f t="shared" si="0"/>
        <v>12.5</v>
      </c>
      <c r="I10" s="9">
        <v>44896</v>
      </c>
      <c r="J10" s="9">
        <v>44905</v>
      </c>
      <c r="K10" s="7"/>
    </row>
    <row r="11" spans="1:11" ht="76.5" x14ac:dyDescent="0.25">
      <c r="A11" s="6" t="s">
        <v>63</v>
      </c>
      <c r="B11" s="10" t="s">
        <v>52</v>
      </c>
      <c r="C11" s="12" t="s">
        <v>19</v>
      </c>
      <c r="D11" s="12" t="s">
        <v>20</v>
      </c>
      <c r="E11" s="12" t="s">
        <v>20</v>
      </c>
      <c r="F11" s="12" t="s">
        <v>70</v>
      </c>
      <c r="G11" s="13">
        <v>56</v>
      </c>
      <c r="H11" s="11">
        <f t="shared" si="0"/>
        <v>46.666666666666671</v>
      </c>
      <c r="I11" s="9">
        <v>44896</v>
      </c>
      <c r="J11" s="9">
        <v>44905</v>
      </c>
      <c r="K11" s="7"/>
    </row>
    <row r="12" spans="1:11" ht="89.25" x14ac:dyDescent="0.25">
      <c r="A12" s="6" t="s">
        <v>63</v>
      </c>
      <c r="B12" s="10" t="s">
        <v>52</v>
      </c>
      <c r="C12" s="12" t="s">
        <v>21</v>
      </c>
      <c r="D12" s="12" t="s">
        <v>22</v>
      </c>
      <c r="E12" s="12" t="s">
        <v>22</v>
      </c>
      <c r="F12" s="12" t="s">
        <v>71</v>
      </c>
      <c r="G12" s="13">
        <v>152</v>
      </c>
      <c r="H12" s="11">
        <f t="shared" si="0"/>
        <v>126.66666666666667</v>
      </c>
      <c r="I12" s="9">
        <v>44896</v>
      </c>
      <c r="J12" s="9">
        <v>44900</v>
      </c>
      <c r="K12" s="7"/>
    </row>
    <row r="13" spans="1:11" ht="89.25" x14ac:dyDescent="0.25">
      <c r="A13" s="6" t="s">
        <v>63</v>
      </c>
      <c r="B13" s="10" t="s">
        <v>52</v>
      </c>
      <c r="C13" s="12" t="s">
        <v>23</v>
      </c>
      <c r="D13" s="12" t="s">
        <v>24</v>
      </c>
      <c r="E13" s="12" t="s">
        <v>24</v>
      </c>
      <c r="F13" s="12" t="s">
        <v>25</v>
      </c>
      <c r="G13" s="13">
        <v>9</v>
      </c>
      <c r="H13" s="11">
        <f t="shared" si="0"/>
        <v>7.5</v>
      </c>
      <c r="I13" s="9">
        <v>44896</v>
      </c>
      <c r="J13" s="9">
        <v>44905</v>
      </c>
      <c r="K13" s="7"/>
    </row>
    <row r="14" spans="1:11" ht="56.25" x14ac:dyDescent="0.25">
      <c r="A14" s="6" t="s">
        <v>63</v>
      </c>
      <c r="B14" s="10" t="s">
        <v>52</v>
      </c>
      <c r="C14" s="12" t="s">
        <v>72</v>
      </c>
      <c r="D14" s="12" t="s">
        <v>73</v>
      </c>
      <c r="E14" s="12" t="s">
        <v>73</v>
      </c>
      <c r="F14" s="12" t="s">
        <v>74</v>
      </c>
      <c r="G14" s="13">
        <v>15</v>
      </c>
      <c r="H14" s="11">
        <f t="shared" si="0"/>
        <v>12.5</v>
      </c>
      <c r="I14" s="9">
        <v>44896</v>
      </c>
      <c r="J14" s="9">
        <v>44905</v>
      </c>
      <c r="K14" s="7"/>
    </row>
    <row r="15" spans="1:11" ht="76.5" x14ac:dyDescent="0.25">
      <c r="A15" s="6" t="s">
        <v>63</v>
      </c>
      <c r="B15" s="10" t="s">
        <v>52</v>
      </c>
      <c r="C15" s="12" t="s">
        <v>26</v>
      </c>
      <c r="D15" s="12" t="s">
        <v>27</v>
      </c>
      <c r="E15" s="12" t="s">
        <v>27</v>
      </c>
      <c r="F15" s="12" t="s">
        <v>28</v>
      </c>
      <c r="G15" s="13">
        <v>150</v>
      </c>
      <c r="H15" s="11">
        <f t="shared" si="0"/>
        <v>125</v>
      </c>
      <c r="I15" s="9">
        <v>44896</v>
      </c>
      <c r="J15" s="9">
        <v>44915</v>
      </c>
      <c r="K15" s="7"/>
    </row>
    <row r="16" spans="1:11" ht="67.5" x14ac:dyDescent="0.25">
      <c r="A16" s="6" t="s">
        <v>63</v>
      </c>
      <c r="B16" s="10" t="s">
        <v>52</v>
      </c>
      <c r="C16" s="12" t="s">
        <v>30</v>
      </c>
      <c r="D16" s="12" t="s">
        <v>31</v>
      </c>
      <c r="E16" s="12" t="s">
        <v>31</v>
      </c>
      <c r="F16" s="12" t="s">
        <v>32</v>
      </c>
      <c r="G16" s="13">
        <v>72</v>
      </c>
      <c r="H16" s="11">
        <f t="shared" si="0"/>
        <v>60</v>
      </c>
      <c r="I16" s="9">
        <v>44896</v>
      </c>
      <c r="J16" s="9">
        <v>44905</v>
      </c>
      <c r="K16" s="7"/>
    </row>
    <row r="17" spans="1:11" ht="76.5" x14ac:dyDescent="0.25">
      <c r="A17" s="6" t="s">
        <v>63</v>
      </c>
      <c r="B17" s="10" t="s">
        <v>52</v>
      </c>
      <c r="C17" s="12" t="s">
        <v>75</v>
      </c>
      <c r="D17" s="12" t="s">
        <v>76</v>
      </c>
      <c r="E17" s="12" t="s">
        <v>76</v>
      </c>
      <c r="F17" s="12" t="s">
        <v>77</v>
      </c>
      <c r="G17" s="13">
        <v>44</v>
      </c>
      <c r="H17" s="11">
        <f t="shared" si="0"/>
        <v>36.666666666666671</v>
      </c>
      <c r="I17" s="9">
        <v>44896</v>
      </c>
      <c r="J17" s="9">
        <v>44915</v>
      </c>
      <c r="K17" s="7"/>
    </row>
    <row r="18" spans="1:11" ht="67.5" x14ac:dyDescent="0.25">
      <c r="A18" s="6" t="s">
        <v>63</v>
      </c>
      <c r="B18" s="10" t="s">
        <v>52</v>
      </c>
      <c r="C18" s="12" t="s">
        <v>78</v>
      </c>
      <c r="D18" s="12" t="s">
        <v>79</v>
      </c>
      <c r="E18" s="12" t="s">
        <v>79</v>
      </c>
      <c r="F18" s="12" t="s">
        <v>80</v>
      </c>
      <c r="G18" s="13">
        <v>44</v>
      </c>
      <c r="H18" s="11">
        <f t="shared" si="0"/>
        <v>36.666666666666671</v>
      </c>
      <c r="I18" s="9">
        <v>44896</v>
      </c>
      <c r="J18" s="9">
        <v>44915</v>
      </c>
      <c r="K18" s="7"/>
    </row>
    <row r="19" spans="1:11" ht="67.5" x14ac:dyDescent="0.25">
      <c r="A19" s="6" t="s">
        <v>63</v>
      </c>
      <c r="B19" s="10" t="s">
        <v>52</v>
      </c>
      <c r="C19" s="12" t="s">
        <v>81</v>
      </c>
      <c r="D19" s="12" t="s">
        <v>29</v>
      </c>
      <c r="E19" s="12" t="s">
        <v>29</v>
      </c>
      <c r="F19" s="12" t="s">
        <v>82</v>
      </c>
      <c r="G19" s="13">
        <v>72</v>
      </c>
      <c r="H19" s="11">
        <f t="shared" si="0"/>
        <v>60</v>
      </c>
      <c r="I19" s="9">
        <v>44896</v>
      </c>
      <c r="J19" s="9">
        <v>44905</v>
      </c>
      <c r="K19" s="7"/>
    </row>
    <row r="20" spans="1:11" ht="89.25" x14ac:dyDescent="0.25">
      <c r="A20" s="6" t="s">
        <v>63</v>
      </c>
      <c r="B20" s="10" t="s">
        <v>52</v>
      </c>
      <c r="C20" s="12" t="s">
        <v>33</v>
      </c>
      <c r="D20" s="12" t="s">
        <v>34</v>
      </c>
      <c r="E20" s="12" t="s">
        <v>34</v>
      </c>
      <c r="F20" s="12" t="s">
        <v>35</v>
      </c>
      <c r="G20" s="13">
        <v>29</v>
      </c>
      <c r="H20" s="11">
        <f t="shared" si="0"/>
        <v>24.166666666666668</v>
      </c>
      <c r="I20" s="9">
        <v>44896</v>
      </c>
      <c r="J20" s="9">
        <v>44910</v>
      </c>
      <c r="K20" s="7"/>
    </row>
    <row r="21" spans="1:11" ht="67.5" x14ac:dyDescent="0.25">
      <c r="A21" s="6" t="s">
        <v>63</v>
      </c>
      <c r="B21" s="10" t="s">
        <v>52</v>
      </c>
      <c r="C21" s="12" t="s">
        <v>36</v>
      </c>
      <c r="D21" s="12" t="s">
        <v>37</v>
      </c>
      <c r="E21" s="12" t="s">
        <v>37</v>
      </c>
      <c r="F21" s="12" t="s">
        <v>38</v>
      </c>
      <c r="G21" s="13">
        <v>44</v>
      </c>
      <c r="H21" s="11">
        <f t="shared" si="0"/>
        <v>36.666666666666671</v>
      </c>
      <c r="I21" s="9">
        <v>44896</v>
      </c>
      <c r="J21" s="9">
        <v>44915</v>
      </c>
      <c r="K21" s="7"/>
    </row>
    <row r="22" spans="1:11" ht="76.5" x14ac:dyDescent="0.25">
      <c r="A22" s="6" t="s">
        <v>63</v>
      </c>
      <c r="B22" s="10" t="s">
        <v>52</v>
      </c>
      <c r="C22" s="12" t="s">
        <v>39</v>
      </c>
      <c r="D22" s="12" t="s">
        <v>40</v>
      </c>
      <c r="E22" s="12" t="s">
        <v>40</v>
      </c>
      <c r="F22" s="12" t="s">
        <v>83</v>
      </c>
      <c r="G22" s="13">
        <v>65</v>
      </c>
      <c r="H22" s="11">
        <f t="shared" si="0"/>
        <v>54.166666666666671</v>
      </c>
      <c r="I22" s="9">
        <v>44896</v>
      </c>
      <c r="J22" s="9">
        <v>44915</v>
      </c>
      <c r="K22" s="7"/>
    </row>
    <row r="23" spans="1:11" ht="67.5" x14ac:dyDescent="0.25">
      <c r="A23" s="6" t="s">
        <v>63</v>
      </c>
      <c r="B23" s="10" t="s">
        <v>52</v>
      </c>
      <c r="C23" s="12" t="s">
        <v>84</v>
      </c>
      <c r="D23" s="12" t="s">
        <v>29</v>
      </c>
      <c r="E23" s="12" t="s">
        <v>29</v>
      </c>
      <c r="F23" s="12" t="s">
        <v>85</v>
      </c>
      <c r="G23" s="13">
        <v>13</v>
      </c>
      <c r="H23" s="11">
        <f t="shared" si="0"/>
        <v>10.833333333333334</v>
      </c>
      <c r="I23" s="9">
        <v>44896</v>
      </c>
      <c r="J23" s="9">
        <v>44915</v>
      </c>
      <c r="K23" s="7"/>
    </row>
    <row r="24" spans="1:11" ht="67.5" x14ac:dyDescent="0.25">
      <c r="A24" s="6" t="s">
        <v>63</v>
      </c>
      <c r="B24" s="10" t="s">
        <v>52</v>
      </c>
      <c r="C24" s="12" t="s">
        <v>86</v>
      </c>
      <c r="D24" s="12" t="s">
        <v>87</v>
      </c>
      <c r="E24" s="12" t="s">
        <v>87</v>
      </c>
      <c r="F24" s="12" t="s">
        <v>88</v>
      </c>
      <c r="G24" s="13">
        <v>18</v>
      </c>
      <c r="H24" s="11">
        <f t="shared" si="0"/>
        <v>15</v>
      </c>
      <c r="I24" s="9">
        <v>44896</v>
      </c>
      <c r="J24" s="9">
        <v>44905</v>
      </c>
      <c r="K24" s="7"/>
    </row>
    <row r="25" spans="1:11" ht="102" x14ac:dyDescent="0.25">
      <c r="A25" s="6" t="s">
        <v>63</v>
      </c>
      <c r="B25" s="10" t="s">
        <v>52</v>
      </c>
      <c r="C25" s="12" t="s">
        <v>41</v>
      </c>
      <c r="D25" s="12" t="s">
        <v>42</v>
      </c>
      <c r="E25" s="12" t="s">
        <v>42</v>
      </c>
      <c r="F25" s="12" t="s">
        <v>43</v>
      </c>
      <c r="G25" s="13">
        <v>15</v>
      </c>
      <c r="H25" s="11">
        <f t="shared" si="0"/>
        <v>12.5</v>
      </c>
      <c r="I25" s="9">
        <v>44896</v>
      </c>
      <c r="J25" s="9">
        <v>44915</v>
      </c>
      <c r="K25" s="7"/>
    </row>
    <row r="26" spans="1:11" ht="102" x14ac:dyDescent="0.25">
      <c r="A26" s="6" t="s">
        <v>63</v>
      </c>
      <c r="B26" s="10" t="s">
        <v>52</v>
      </c>
      <c r="C26" s="12" t="s">
        <v>44</v>
      </c>
      <c r="D26" s="12" t="s">
        <v>45</v>
      </c>
      <c r="E26" s="12" t="s">
        <v>45</v>
      </c>
      <c r="F26" s="12" t="s">
        <v>46</v>
      </c>
      <c r="G26" s="13">
        <v>18</v>
      </c>
      <c r="H26" s="11">
        <f t="shared" si="0"/>
        <v>15</v>
      </c>
      <c r="I26" s="9">
        <v>44896</v>
      </c>
      <c r="J26" s="9">
        <v>44905</v>
      </c>
      <c r="K26" s="7"/>
    </row>
    <row r="27" spans="1:11" ht="140.25" x14ac:dyDescent="0.25">
      <c r="A27" s="6" t="s">
        <v>63</v>
      </c>
      <c r="B27" s="10" t="s">
        <v>52</v>
      </c>
      <c r="C27" s="12" t="s">
        <v>47</v>
      </c>
      <c r="D27" s="12" t="s">
        <v>48</v>
      </c>
      <c r="E27" s="12" t="s">
        <v>48</v>
      </c>
      <c r="F27" s="12" t="s">
        <v>89</v>
      </c>
      <c r="G27" s="13">
        <v>80</v>
      </c>
      <c r="H27" s="11">
        <f t="shared" si="0"/>
        <v>66.666666666666671</v>
      </c>
      <c r="I27" s="9">
        <v>44896</v>
      </c>
      <c r="J27" s="9">
        <v>44900</v>
      </c>
      <c r="K27" s="7"/>
    </row>
    <row r="28" spans="1:11" ht="89.25" x14ac:dyDescent="0.25">
      <c r="A28" s="6" t="s">
        <v>63</v>
      </c>
      <c r="B28" s="10" t="s">
        <v>52</v>
      </c>
      <c r="C28" s="12" t="s">
        <v>49</v>
      </c>
      <c r="D28" s="12" t="s">
        <v>50</v>
      </c>
      <c r="E28" s="12" t="s">
        <v>50</v>
      </c>
      <c r="F28" s="12" t="s">
        <v>51</v>
      </c>
      <c r="G28" s="13">
        <v>1067</v>
      </c>
      <c r="H28" s="11">
        <f t="shared" si="0"/>
        <v>889.16666666666674</v>
      </c>
      <c r="I28" s="9">
        <v>44896</v>
      </c>
      <c r="J28" s="9">
        <v>44905</v>
      </c>
      <c r="K28" s="7"/>
    </row>
    <row r="32" spans="1:11" x14ac:dyDescent="0.25">
      <c r="A32" s="16" t="s">
        <v>53</v>
      </c>
      <c r="B32" s="16"/>
      <c r="C32" s="16"/>
      <c r="D32" s="16"/>
      <c r="E32" s="16"/>
      <c r="F32" s="16" t="s">
        <v>57</v>
      </c>
      <c r="G32" s="16"/>
      <c r="H32" s="16"/>
      <c r="I32" s="16"/>
      <c r="J32" s="16"/>
      <c r="K32" s="16"/>
    </row>
    <row r="33" spans="1:11" ht="10.15" customHeight="1" x14ac:dyDescent="0.25">
      <c r="A33" s="17" t="s">
        <v>54</v>
      </c>
      <c r="B33" s="17"/>
      <c r="C33" s="17"/>
      <c r="D33" s="17"/>
      <c r="E33" s="17"/>
      <c r="F33" s="17" t="s">
        <v>58</v>
      </c>
      <c r="G33" s="17"/>
      <c r="H33" s="17"/>
      <c r="I33" s="17"/>
      <c r="J33" s="17"/>
      <c r="K33" s="17"/>
    </row>
    <row r="34" spans="1:1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25">
      <c r="A37" s="16" t="s">
        <v>55</v>
      </c>
      <c r="B37" s="16"/>
      <c r="C37" s="16"/>
      <c r="D37" s="16"/>
      <c r="E37" s="16"/>
      <c r="F37" s="16" t="s">
        <v>59</v>
      </c>
      <c r="G37" s="16"/>
      <c r="H37" s="16"/>
      <c r="I37" s="16"/>
      <c r="J37" s="16"/>
      <c r="K37" s="16"/>
    </row>
    <row r="38" spans="1:11" x14ac:dyDescent="0.25">
      <c r="A38" s="8" t="s">
        <v>56</v>
      </c>
      <c r="B38" s="8"/>
      <c r="C38" s="8"/>
      <c r="D38" s="8"/>
      <c r="E38" s="8"/>
      <c r="F38" t="s">
        <v>56</v>
      </c>
    </row>
  </sheetData>
  <autoFilter ref="J6:K6" xr:uid="{00000000-0009-0000-0000-000000000000}"/>
  <sortState xmlns:xlrd2="http://schemas.microsoft.com/office/spreadsheetml/2017/richdata2" ref="A7:M9">
    <sortCondition ref="A7:A9"/>
  </sortState>
  <mergeCells count="10">
    <mergeCell ref="A33:E36"/>
    <mergeCell ref="A37:E37"/>
    <mergeCell ref="F33:K36"/>
    <mergeCell ref="F37:K37"/>
    <mergeCell ref="A2:K2"/>
    <mergeCell ref="A3:K3"/>
    <mergeCell ref="A4:K4"/>
    <mergeCell ref="A5:K5"/>
    <mergeCell ref="F32:K32"/>
    <mergeCell ref="A32:E3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2022-06-28T09:48:25Z</cp:lastPrinted>
  <dcterms:created xsi:type="dcterms:W3CDTF">2013-11-07T05:58:35Z</dcterms:created>
  <dcterms:modified xsi:type="dcterms:W3CDTF">2022-06-28T14:19:00Z</dcterms:modified>
</cp:coreProperties>
</file>