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235" activeTab="2"/>
  </bookViews>
  <sheets>
    <sheet name="1 этап" sheetId="2" r:id="rId1"/>
    <sheet name="2 этап" sheetId="3" r:id="rId2"/>
    <sheet name="3 этап" sheetId="4" r:id="rId3"/>
  </sheets>
  <definedNames>
    <definedName name="_xlnm._FilterDatabase" localSheetId="0" hidden="1">'1 этап'!$J$6:$K$7</definedName>
    <definedName name="_xlnm._FilterDatabase" localSheetId="1" hidden="1">'2 этап'!$J$6:$K$7</definedName>
    <definedName name="_xlnm._FilterDatabase" localSheetId="2" hidden="1">'3 этап'!$J$6:$K$7</definedName>
  </definedNames>
  <calcPr calcId="145621"/>
</workbook>
</file>

<file path=xl/calcChain.xml><?xml version="1.0" encoding="utf-8"?>
<calcChain xmlns="http://schemas.openxmlformats.org/spreadsheetml/2006/main">
  <c r="G8" i="4" l="1"/>
  <c r="H7" i="4"/>
  <c r="H8" i="4" s="1"/>
  <c r="G8" i="3"/>
  <c r="H7" i="3"/>
  <c r="H8" i="3" s="1"/>
  <c r="H7" i="2" l="1"/>
  <c r="G8" i="2" l="1"/>
  <c r="H8" i="2"/>
</calcChain>
</file>

<file path=xl/sharedStrings.xml><?xml version="1.0" encoding="utf-8"?>
<sst xmlns="http://schemas.openxmlformats.org/spreadsheetml/2006/main" count="66" uniqueCount="25">
  <si>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</si>
  <si>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</si>
  <si>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</si>
  <si>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</si>
  <si>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</si>
  <si>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</si>
  <si>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</si>
  <si>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</si>
  <si>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</si>
  <si>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</si>
  <si>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</si>
  <si>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</si>
  <si>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 xml:space="preserve">Поставщик:Акционерное общество «Фармацевтический импорт, экспорт»
(АО «Фармимэкс»)
</t>
  </si>
  <si>
    <t>Департамент здравоохранения города Москвы</t>
  </si>
  <si>
    <t>№0873400003922000544_358372</t>
  </si>
  <si>
    <t>С даты заключения Контракта - не позднее 15.02.2023</t>
  </si>
  <si>
    <t>Государственное бюджетное учреждение здравоохранения города Москвы «Морозовская детская городская клиническая больница Департамента здравоохранения города Москвы»</t>
  </si>
  <si>
    <t>г. Москва, 4-й Добрынинский пер., д. 1/9</t>
  </si>
  <si>
    <r>
      <t>Государственный контракт от «12» декабря 2022 г. №0873400003922000544_358372</t>
    </r>
    <r>
      <rPr>
        <sz val="14"/>
        <color indexed="8"/>
        <rFont val="Arial"/>
        <family val="2"/>
        <charset val="204"/>
      </rPr>
      <t xml:space="preserve"> </t>
    </r>
    <r>
      <rPr>
        <b/>
        <sz val="16"/>
        <color indexed="8"/>
        <rFont val="Arial"/>
        <family val="2"/>
        <charset val="204"/>
      </rPr>
      <t xml:space="preserve">1 этап </t>
    </r>
  </si>
  <si>
    <t>Международное непатентованное наименование:  Себелипаза альфа, концентрат для приготовления раствора для инфузий, 2 мг/мл (флакон) 10 мл х 1 (пачка картонная)</t>
  </si>
  <si>
    <t xml:space="preserve">Торговое наименование: Канума®
</t>
  </si>
  <si>
    <t>С 16.02.2023 – не позднее 15.04.2023</t>
  </si>
  <si>
    <t>С 16.04.2023 – не позднее 01.12.2023</t>
  </si>
  <si>
    <r>
      <t>Государственный контракт от «12» декабря 2022 г. №0873400003922000544_358372</t>
    </r>
    <r>
      <rPr>
        <sz val="14"/>
        <color indexed="8"/>
        <rFont val="Arial"/>
        <family val="2"/>
        <charset val="204"/>
      </rPr>
      <t xml:space="preserve"> </t>
    </r>
    <r>
      <rPr>
        <b/>
        <sz val="16"/>
        <color indexed="8"/>
        <rFont val="Arial"/>
        <family val="2"/>
        <charset val="204"/>
      </rPr>
      <t xml:space="preserve">2 этап </t>
    </r>
  </si>
  <si>
    <r>
      <t>Государственный контракт от «12» декабря 2022 г. №0873400003922000544_358372</t>
    </r>
    <r>
      <rPr>
        <b/>
        <sz val="14"/>
        <color indexed="8"/>
        <rFont val="Arial"/>
        <family val="2"/>
        <charset val="204"/>
      </rPr>
      <t xml:space="preserve"> 3</t>
    </r>
    <r>
      <rPr>
        <b/>
        <sz val="16"/>
        <color indexed="8"/>
        <rFont val="Arial"/>
        <family val="2"/>
        <charset val="204"/>
      </rPr>
      <t xml:space="preserve"> этап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</si>
</sst>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b/>
      <sz val="16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right" vertical="top" wrapText="1" readingOrder="1"/>
      <protection locked="0"/>
    </xf>
    <xf numFmtId="0" fontId="6" fillId="2" borderId="2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3" fontId="10" fillId="0" borderId="1" xfId="0" applyNumberFormat="1" applyFont="1" applyFill="1" applyBorder="1" applyAlignment="1" applyProtection="1">
      <alignment horizontal="center" vertical="center"/>
      <protection locked="0"/>
    </xf>
    <xf numFmtId="3" fontId="5" fillId="0" borderId="1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 applyProtection="1">
      <alignment horizontal="center" vertical="top" wrapText="1" readingOrder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2" zoomScale="80" zoomScaleNormal="80" workbookViewId="0">
      <selection activeCell="I8" sqref="I8"/>
    </sheetView>
  </sheetViews>
  <sheetFormatPr defaultRowHeight="11.25" x14ac:dyDescent="0.25"/>
  <cols>
    <col min="1" max="1" width="38.28515625" customWidth="1"/>
    <col min="2" max="2" width="22.85546875" customWidth="1"/>
    <col min="3" max="3" width="25.5703125" customWidth="1"/>
    <col min="4" max="4" width="22.42578125" customWidth="1"/>
    <col min="5" max="5" width="31.5703125" customWidth="1"/>
    <col min="6" max="6" width="23.7109375" customWidth="1"/>
    <col min="7" max="7" width="17.5703125" customWidth="1"/>
    <col min="8" max="8" width="19.140625" customWidth="1"/>
    <col min="9" max="9" width="22.7109375" customWidth="1"/>
    <col min="10" max="10" width="22.28515625" customWidth="1"/>
    <col min="11" max="11" width="26.42578125" customWidth="1"/>
  </cols>
  <sheetData>
    <row r="1" spans="1:11" ht="15" x14ac:dyDescent="0.25">
      <c r="K1" s="3" t="s">
        <v>5</v>
      </c>
    </row>
    <row r="2" spans="1:11" ht="25.5" customHeight="1" x14ac:dyDescent="0.25">
      <c r="A2" s="11" t="s">
        <v>18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45" customHeight="1" x14ac:dyDescent="0.25">
      <c r="A3" s="11" t="s">
        <v>19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39.75" customHeight="1" x14ac:dyDescent="0.25">
      <c r="A4" s="11" t="s">
        <v>20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51.75" customHeight="1" x14ac:dyDescent="0.25">
      <c r="A5" s="11" t="s">
        <v>12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72" customHeight="1" x14ac:dyDescent="0.25">
      <c r="A6" s="4" t="s">
        <v>4</v>
      </c>
      <c r="B6" s="4" t="s">
        <v>6</v>
      </c>
      <c r="C6" s="4" t="s">
        <v>1</v>
      </c>
      <c r="D6" s="4" t="s">
        <v>2</v>
      </c>
      <c r="E6" s="4" t="s">
        <v>0</v>
      </c>
      <c r="F6" s="4" t="s">
        <v>3</v>
      </c>
      <c r="G6" s="4" t="s">
        <v>7</v>
      </c>
      <c r="H6" s="4" t="s">
        <v>8</v>
      </c>
      <c r="I6" s="4" t="s">
        <v>9</v>
      </c>
      <c r="J6" s="4" t="s">
        <v>10</v>
      </c>
      <c r="K6" s="4" t="s">
        <v>11</v>
      </c>
    </row>
    <row r="7" spans="1:11" ht="137.25" customHeight="1" x14ac:dyDescent="0.25">
      <c r="A7" s="1" t="s">
        <v>14</v>
      </c>
      <c r="B7" s="10" t="s">
        <v>15</v>
      </c>
      <c r="C7" s="6" t="s">
        <v>13</v>
      </c>
      <c r="D7" s="6" t="s">
        <v>16</v>
      </c>
      <c r="E7" s="6" t="s">
        <v>16</v>
      </c>
      <c r="F7" s="6" t="s">
        <v>17</v>
      </c>
      <c r="G7" s="7">
        <v>1580</v>
      </c>
      <c r="H7" s="8">
        <f>G7/10</f>
        <v>158</v>
      </c>
      <c r="I7" s="5">
        <v>44970</v>
      </c>
      <c r="J7" s="5">
        <v>44972</v>
      </c>
      <c r="K7" s="2"/>
    </row>
    <row r="8" spans="1:11" ht="15.75" x14ac:dyDescent="0.25">
      <c r="G8" s="9">
        <f>SUM(G7:G7)</f>
        <v>1580</v>
      </c>
      <c r="H8" s="9">
        <f>SUM(H7:H7)</f>
        <v>158</v>
      </c>
    </row>
  </sheetData>
  <autoFilter ref="J6:K7"/>
  <sortState ref="A7:M9">
    <sortCondition ref="A7:A9"/>
  </sortState>
  <mergeCells count="4">
    <mergeCell ref="A2:K2"/>
    <mergeCell ref="A3:K3"/>
    <mergeCell ref="A4:K4"/>
    <mergeCell ref="A5:K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2" zoomScale="80" zoomScaleNormal="80" workbookViewId="0">
      <selection activeCell="A3" sqref="A3:K3"/>
    </sheetView>
  </sheetViews>
  <sheetFormatPr defaultRowHeight="11.25" x14ac:dyDescent="0.25"/>
  <cols>
    <col min="1" max="1" width="38.28515625" customWidth="1"/>
    <col min="2" max="2" width="22.85546875" customWidth="1"/>
    <col min="3" max="3" width="25.5703125" customWidth="1"/>
    <col min="4" max="4" width="22.42578125" customWidth="1"/>
    <col min="5" max="5" width="31.5703125" customWidth="1"/>
    <col min="6" max="6" width="23.7109375" customWidth="1"/>
    <col min="7" max="7" width="17.5703125" customWidth="1"/>
    <col min="8" max="8" width="19.140625" customWidth="1"/>
    <col min="9" max="9" width="22.7109375" customWidth="1"/>
    <col min="10" max="10" width="22.28515625" customWidth="1"/>
    <col min="11" max="11" width="26.42578125" customWidth="1"/>
  </cols>
  <sheetData>
    <row r="1" spans="1:11" ht="15" x14ac:dyDescent="0.25">
      <c r="K1" s="3" t="s">
        <v>5</v>
      </c>
    </row>
    <row r="2" spans="1:11" ht="25.5" customHeight="1" x14ac:dyDescent="0.25">
      <c r="A2" s="11" t="s">
        <v>23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45" customHeight="1" x14ac:dyDescent="0.25">
      <c r="A3" s="11" t="s">
        <v>19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39.75" customHeight="1" x14ac:dyDescent="0.25">
      <c r="A4" s="11" t="s">
        <v>20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51.75" customHeight="1" x14ac:dyDescent="0.25">
      <c r="A5" s="11" t="s">
        <v>12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72" customHeight="1" x14ac:dyDescent="0.25">
      <c r="A6" s="4" t="s">
        <v>4</v>
      </c>
      <c r="B6" s="4" t="s">
        <v>6</v>
      </c>
      <c r="C6" s="4" t="s">
        <v>1</v>
      </c>
      <c r="D6" s="4" t="s">
        <v>2</v>
      </c>
      <c r="E6" s="4" t="s">
        <v>0</v>
      </c>
      <c r="F6" s="4" t="s">
        <v>3</v>
      </c>
      <c r="G6" s="4" t="s">
        <v>7</v>
      </c>
      <c r="H6" s="4" t="s">
        <v>8</v>
      </c>
      <c r="I6" s="4" t="s">
        <v>9</v>
      </c>
      <c r="J6" s="4" t="s">
        <v>10</v>
      </c>
      <c r="K6" s="4" t="s">
        <v>11</v>
      </c>
    </row>
    <row r="7" spans="1:11" ht="137.25" customHeight="1" x14ac:dyDescent="0.25">
      <c r="A7" s="1" t="s">
        <v>14</v>
      </c>
      <c r="B7" s="10" t="s">
        <v>21</v>
      </c>
      <c r="C7" s="6" t="s">
        <v>13</v>
      </c>
      <c r="D7" s="6" t="s">
        <v>16</v>
      </c>
      <c r="E7" s="6" t="s">
        <v>16</v>
      </c>
      <c r="F7" s="6" t="s">
        <v>17</v>
      </c>
      <c r="G7" s="7">
        <v>2360</v>
      </c>
      <c r="H7" s="8">
        <f>G7/10</f>
        <v>236</v>
      </c>
      <c r="I7" s="5">
        <v>45028</v>
      </c>
      <c r="J7" s="5">
        <v>45030</v>
      </c>
      <c r="K7" s="2"/>
    </row>
    <row r="8" spans="1:11" ht="15.75" x14ac:dyDescent="0.25">
      <c r="G8" s="9">
        <f>SUM(G7:G7)</f>
        <v>2360</v>
      </c>
      <c r="H8" s="9">
        <f>SUM(H7:H7)</f>
        <v>236</v>
      </c>
    </row>
  </sheetData>
  <autoFilter ref="J6:K7"/>
  <mergeCells count="4">
    <mergeCell ref="A2:K2"/>
    <mergeCell ref="A3:K3"/>
    <mergeCell ref="A4:K4"/>
    <mergeCell ref="A5:K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0" zoomScaleNormal="80" workbookViewId="0">
      <selection activeCell="E26" sqref="E26"/>
    </sheetView>
  </sheetViews>
  <sheetFormatPr defaultRowHeight="11.25" x14ac:dyDescent="0.25"/>
  <cols>
    <col min="1" max="1" width="38.28515625" customWidth="1"/>
    <col min="2" max="2" width="22.85546875" customWidth="1"/>
    <col min="3" max="3" width="25.5703125" customWidth="1"/>
    <col min="4" max="4" width="22.42578125" customWidth="1"/>
    <col min="5" max="5" width="31.5703125" customWidth="1"/>
    <col min="6" max="6" width="23.7109375" customWidth="1"/>
    <col min="7" max="7" width="17.5703125" customWidth="1"/>
    <col min="8" max="8" width="19.140625" customWidth="1"/>
    <col min="9" max="9" width="22.7109375" customWidth="1"/>
    <col min="10" max="10" width="22.28515625" customWidth="1"/>
    <col min="11" max="11" width="26.42578125" customWidth="1"/>
  </cols>
  <sheetData>
    <row r="1" spans="1:11" ht="15" x14ac:dyDescent="0.25">
      <c r="K1" s="3" t="s">
        <v>5</v>
      </c>
    </row>
    <row r="2" spans="1:11" ht="25.5" customHeight="1" x14ac:dyDescent="0.25">
      <c r="A2" s="11" t="s">
        <v>24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45" customHeight="1" x14ac:dyDescent="0.25">
      <c r="A3" s="11" t="s">
        <v>19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39.75" customHeight="1" x14ac:dyDescent="0.25">
      <c r="A4" s="11" t="s">
        <v>20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51.75" customHeight="1" x14ac:dyDescent="0.25">
      <c r="A5" s="11" t="s">
        <v>12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72" customHeight="1" x14ac:dyDescent="0.25">
      <c r="A6" s="4" t="s">
        <v>4</v>
      </c>
      <c r="B6" s="4" t="s">
        <v>6</v>
      </c>
      <c r="C6" s="4" t="s">
        <v>1</v>
      </c>
      <c r="D6" s="4" t="s">
        <v>2</v>
      </c>
      <c r="E6" s="4" t="s">
        <v>0</v>
      </c>
      <c r="F6" s="4" t="s">
        <v>3</v>
      </c>
      <c r="G6" s="4" t="s">
        <v>7</v>
      </c>
      <c r="H6" s="4" t="s">
        <v>8</v>
      </c>
      <c r="I6" s="4" t="s">
        <v>9</v>
      </c>
      <c r="J6" s="4" t="s">
        <v>10</v>
      </c>
      <c r="K6" s="4" t="s">
        <v>11</v>
      </c>
    </row>
    <row r="7" spans="1:11" ht="137.25" customHeight="1" x14ac:dyDescent="0.25">
      <c r="A7" s="1" t="s">
        <v>14</v>
      </c>
      <c r="B7" s="10" t="s">
        <v>22</v>
      </c>
      <c r="C7" s="6" t="s">
        <v>13</v>
      </c>
      <c r="D7" s="6" t="s">
        <v>16</v>
      </c>
      <c r="E7" s="6" t="s">
        <v>16</v>
      </c>
      <c r="F7" s="6" t="s">
        <v>17</v>
      </c>
      <c r="G7" s="7">
        <v>1780</v>
      </c>
      <c r="H7" s="8">
        <f>G7/10</f>
        <v>178</v>
      </c>
      <c r="I7" s="5">
        <v>45259</v>
      </c>
      <c r="J7" s="5">
        <v>45261</v>
      </c>
      <c r="K7" s="2"/>
    </row>
    <row r="8" spans="1:11" ht="15.75" x14ac:dyDescent="0.25">
      <c r="G8" s="9">
        <f>SUM(G7:G7)</f>
        <v>1780</v>
      </c>
      <c r="H8" s="9">
        <f>SUM(H7:H7)</f>
        <v>178</v>
      </c>
    </row>
  </sheetData>
  <autoFilter ref="J6:K7"/>
  <mergeCells count="4">
    <mergeCell ref="A2:K2"/>
    <mergeCell ref="A3:K3"/>
    <mergeCell ref="A4:K4"/>
    <mergeCell ref="A5:K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этап</vt:lpstr>
      <vt:lpstr>2 этап</vt:lpstr>
      <vt:lpstr>3 этап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Головко Александр Юрьевич</cp:lastModifiedBy>
  <cp:lastPrinted>2021-06-09T10:06:02Z</cp:lastPrinted>
  <dcterms:created xsi:type="dcterms:W3CDTF">2013-11-07T05:58:35Z</dcterms:created>
  <dcterms:modified xsi:type="dcterms:W3CDTF">2023-01-23T11:22:29Z</dcterms:modified>
</cp:coreProperties>
</file>