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3" i="2"/>
  <c r="G14" i="2" l="1"/>
  <c r="F14" i="2"/>
  <c r="F44" i="2" l="1"/>
</calcChain>
</file>

<file path=xl/sharedStrings.xml><?xml version="1.0" encoding="utf-8"?>
<sst xmlns="http://schemas.openxmlformats.org/spreadsheetml/2006/main" count="63" uniqueCount="43">
  <si>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</si>
  <si>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</si>
  <si>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</si>
  <si>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</si>
  <si>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</si>
  <si>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</si>
  <si>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</si>
  <si>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</si>
  <si>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</si>
  <si>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</si>
  <si>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</si>
  <si>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</si>
  <si>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</si>
  <si>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</si>
  <si>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</si>
  <si>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</si>
  <si>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</si>
  <si>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*</t>
  </si>
  <si>
    <t>Государственный контракт от «27» декабря 2022 г. № ГК 0873400003922000623_358372</t>
  </si>
  <si>
    <t xml:space="preserve">№ 0873400003922000623_358372 от 27.12.2022 </t>
  </si>
  <si>
    <t>Министерство здравоохранения Кировской области</t>
  </si>
  <si>
    <t>Кировская область, г. Киров, ул. Менделеева, д. 16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</si>
  <si>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</si>
  <si>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детская клиническая больница им. Н.Ф. Филатова»</t>
  </si>
  <si>
    <t>Пензенская область, г. Пенза, ул. Бекешская, д. 43</t>
  </si>
  <si>
    <t>Министерство здравоохранения Пермского края</t>
  </si>
  <si>
    <t>Государственное бюджетное учреждение здравоохранения Пермского края «Детская клиническая больница № 13»</t>
  </si>
  <si>
    <t>Пермский край, г. Пермь, ул. Лебедева, д. 44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</si>
  <si>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</si>
  <si>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</si>
  <si>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</si>
  <si>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</si>
  <si>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</si>
  <si>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</si>
  <si>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 xml:space="preserve">Кировское областное государственное бюджетное учреждение здравоохранения «Кировская областная 
детская клиническая больница» 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</si>
  <si>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</si>
  <si>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</si>
  <si>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</si>
  <si>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04,02,2023</t>
  </si>
  <si>
    <t>07,02,2023</t>
  </si>
  <si>
    <t>08,02,2023</t>
  </si>
  <si>
    <t>03,02,2023</t>
  </si>
  <si>
    <t>06,02,2023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</si>
</sst>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4" zoomScaleNormal="100" workbookViewId="0">
      <selection activeCell="H14" sqref="H14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4" t="s">
        <v>18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12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13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14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x14ac:dyDescent="0.25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x14ac:dyDescent="0.25">
      <c r="A8" s="27" t="s">
        <v>19</v>
      </c>
      <c r="B8" s="32" t="s">
        <v>15</v>
      </c>
      <c r="C8" s="30" t="s">
        <v>20</v>
      </c>
      <c r="D8" s="30" t="s">
        <v>34</v>
      </c>
      <c r="E8" s="30" t="s">
        <v>21</v>
      </c>
      <c r="F8" s="30">
        <v>68</v>
      </c>
      <c r="G8" s="31">
        <f t="shared" ref="G8:G10" si="0">F8/2</f>
        <v>34</v>
      </c>
      <c r="H8" s="22" t="s">
        <v>38</v>
      </c>
      <c r="I8" s="22" t="s">
        <v>39</v>
      </c>
      <c r="J8" s="22"/>
      <c r="K8" s="1"/>
    </row>
    <row r="9" spans="1:16" ht="60" customHeight="1" x14ac:dyDescent="0.25">
      <c r="A9" s="27" t="s">
        <v>19</v>
      </c>
      <c r="B9" s="32" t="s">
        <v>15</v>
      </c>
      <c r="C9" s="30" t="s">
        <v>22</v>
      </c>
      <c r="D9" s="30" t="s">
        <v>23</v>
      </c>
      <c r="E9" s="30" t="s">
        <v>24</v>
      </c>
      <c r="F9" s="30">
        <v>26</v>
      </c>
      <c r="G9" s="31">
        <f t="shared" si="0"/>
        <v>13</v>
      </c>
      <c r="H9" s="22" t="s">
        <v>38</v>
      </c>
      <c r="I9" s="22" t="s">
        <v>40</v>
      </c>
      <c r="J9" s="22"/>
      <c r="K9" s="1"/>
    </row>
    <row r="10" spans="1:16" ht="60" customHeight="1" x14ac:dyDescent="0.25">
      <c r="A10" s="27" t="s">
        <v>19</v>
      </c>
      <c r="B10" s="32" t="s">
        <v>15</v>
      </c>
      <c r="C10" s="30" t="s">
        <v>25</v>
      </c>
      <c r="D10" s="30" t="s">
        <v>26</v>
      </c>
      <c r="E10" s="30" t="s">
        <v>27</v>
      </c>
      <c r="F10" s="30">
        <v>46</v>
      </c>
      <c r="G10" s="31">
        <f t="shared" si="0"/>
        <v>23</v>
      </c>
      <c r="H10" s="22" t="s">
        <v>41</v>
      </c>
      <c r="I10" s="22" t="s">
        <v>39</v>
      </c>
      <c r="J10" s="22"/>
      <c r="K10" s="1"/>
    </row>
    <row r="11" spans="1:16" ht="60" customHeight="1" x14ac:dyDescent="0.25">
      <c r="A11" s="27" t="s">
        <v>19</v>
      </c>
      <c r="B11" s="32" t="s">
        <v>15</v>
      </c>
      <c r="C11" s="30" t="s">
        <v>28</v>
      </c>
      <c r="D11" s="30" t="s">
        <v>29</v>
      </c>
      <c r="E11" s="30" t="s">
        <v>30</v>
      </c>
      <c r="F11" s="30">
        <v>56</v>
      </c>
      <c r="G11" s="31">
        <f>F11/2</f>
        <v>28</v>
      </c>
      <c r="H11" s="22" t="s">
        <v>41</v>
      </c>
      <c r="I11" s="22" t="s">
        <v>40</v>
      </c>
      <c r="J11" s="22"/>
      <c r="K11" s="1"/>
    </row>
    <row r="12" spans="1:16" ht="60" customHeight="1" x14ac:dyDescent="0.25">
      <c r="A12" s="27" t="s">
        <v>19</v>
      </c>
      <c r="B12" s="32" t="s">
        <v>15</v>
      </c>
      <c r="C12" s="30" t="s">
        <v>31</v>
      </c>
      <c r="D12" s="30" t="s">
        <v>32</v>
      </c>
      <c r="E12" s="30" t="s">
        <v>33</v>
      </c>
      <c r="F12" s="30" t="s">
        <v>17</v>
      </c>
      <c r="G12" s="31"/>
      <c r="H12" s="22" t="s">
        <v>38</v>
      </c>
      <c r="I12" s="22" t="s">
        <v>40</v>
      </c>
      <c r="J12" s="22"/>
      <c r="K12" s="1"/>
    </row>
    <row r="13" spans="1:16" ht="60" customHeight="1" x14ac:dyDescent="0.25">
      <c r="A13" s="27" t="s">
        <v>19</v>
      </c>
      <c r="B13" s="32" t="s">
        <v>15</v>
      </c>
      <c r="C13" s="30" t="s">
        <v>35</v>
      </c>
      <c r="D13" s="30" t="s">
        <v>36</v>
      </c>
      <c r="E13" s="30" t="s">
        <v>37</v>
      </c>
      <c r="F13" s="30">
        <v>126</v>
      </c>
      <c r="G13" s="31">
        <f>F13/2</f>
        <v>63</v>
      </c>
      <c r="H13" s="22" t="s">
        <v>42</v>
      </c>
      <c r="I13" s="22" t="s">
        <v>39</v>
      </c>
      <c r="J13" s="22"/>
      <c r="K13" s="1"/>
    </row>
    <row r="14" spans="1:16" ht="60" customHeight="1" x14ac:dyDescent="0.25">
      <c r="A14" s="38" t="s">
        <v>10</v>
      </c>
      <c r="B14" s="38"/>
      <c r="C14" s="38"/>
      <c r="D14" s="38"/>
      <c r="E14" s="38"/>
      <c r="F14" s="28">
        <f>SUM(F8:F13)</f>
        <v>322</v>
      </c>
      <c r="G14" s="29">
        <f>SUM(G8:G13)</f>
        <v>161</v>
      </c>
      <c r="H14" s="18"/>
      <c r="I14" s="18"/>
      <c r="J14" s="14"/>
      <c r="K14" s="15"/>
      <c r="L14" s="37"/>
      <c r="M14" s="37"/>
      <c r="N14" s="37"/>
      <c r="O14" s="37"/>
      <c r="P14" s="9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  <c r="L15" s="33"/>
      <c r="M15" s="33"/>
      <c r="N15" s="33"/>
      <c r="O15" s="33"/>
      <c r="P15" s="9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60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60" customHeight="1" x14ac:dyDescent="0.25">
      <c r="A40" s="3"/>
      <c r="B40" s="4"/>
      <c r="C40" s="5"/>
      <c r="D40" s="5"/>
      <c r="E40" s="5"/>
      <c r="F40" s="26"/>
      <c r="G40" s="6"/>
      <c r="H40" s="19"/>
      <c r="I40" s="19"/>
      <c r="J40" s="7"/>
      <c r="K40" s="8"/>
    </row>
    <row r="41" spans="1:11" ht="60" customHeight="1" x14ac:dyDescent="0.25">
      <c r="A41" s="3"/>
      <c r="B41" s="4"/>
      <c r="C41" s="5"/>
      <c r="D41" s="5"/>
      <c r="E41" s="5"/>
      <c r="F41" s="26"/>
      <c r="G41" s="6"/>
      <c r="H41" s="19"/>
      <c r="I41" s="19"/>
      <c r="J41" s="7"/>
      <c r="K41" s="8"/>
    </row>
    <row r="42" spans="1:11" ht="82.9" customHeight="1" x14ac:dyDescent="0.25">
      <c r="A42" s="3"/>
      <c r="B42" s="4"/>
      <c r="C42" s="5"/>
      <c r="D42" s="5"/>
      <c r="E42" s="5"/>
      <c r="F42" s="26"/>
      <c r="G42" s="6"/>
      <c r="H42" s="19"/>
      <c r="I42" s="19"/>
      <c r="J42" s="7"/>
      <c r="K42" s="8"/>
    </row>
    <row r="43" spans="1:11" ht="82.9" customHeight="1" x14ac:dyDescent="0.25">
      <c r="G43" s="10"/>
    </row>
    <row r="44" spans="1:11" ht="19.5" customHeight="1" x14ac:dyDescent="0.25">
      <c r="F44" s="23">
        <f>SUBTOTAL(9,F14)</f>
        <v>322</v>
      </c>
    </row>
    <row r="45" spans="1:11" ht="82.9" customHeight="1" x14ac:dyDescent="0.25"/>
    <row r="46" spans="1:11" ht="82.9" customHeight="1" x14ac:dyDescent="0.25"/>
  </sheetData>
  <autoFilter ref="A6:P14"/>
  <sortState ref="A8:I13">
    <sortCondition ref="A8:A13"/>
  </sortState>
  <mergeCells count="7">
    <mergeCell ref="L15:O15"/>
    <mergeCell ref="A2:K2"/>
    <mergeCell ref="A3:K3"/>
    <mergeCell ref="A4:K4"/>
    <mergeCell ref="A5:K5"/>
    <mergeCell ref="L14:O14"/>
    <mergeCell ref="A14:E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2023-01-23T12:24:13Z</dcterms:modified>
</cp:coreProperties>
</file>