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661 Трансларна 250 мг\"/>
    </mc:Choice>
  </mc:AlternateContent>
  <xr:revisionPtr revIDLastSave="0" documentId="13_ncr:1_{46E5AAEB-C6C0-41FC-A5C4-8D5891B53D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Доставка!$I$6:$J$7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" l="1"/>
  <c r="G9" i="2"/>
  <c r="G7" i="2"/>
</calcChain>
</file>

<file path=xl/sharedStrings.xml><?xml version="1.0" encoding="utf-8"?>
<sst xmlns="http://schemas.openxmlformats.org/spreadsheetml/2006/main" count="36" uniqueCount="30">
  <si>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</si>
  <si>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</si>
  <si>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</si>
  <si>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</si>
  <si>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</si>
  <si>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</si>
  <si>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</si>
  <si>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</si>
  <si>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</si>
  <si>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</si>
  <si>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</si>
  <si>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</si>
  <si>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Министерство здравоохранения Иркутской области</t>
  </si>
  <si>
    <t>Иркутская область, г. Иркутск, бульвар Гагарина, д. 4</t>
  </si>
  <si>
    <t>Международное непатентованное наименование:   Аталурен</t>
  </si>
  <si>
    <t xml:space="preserve">Торговое наименование: ТРАНСЛАРНА®, порошок для приема внутрь, 250 мг (пакетик-саше) 1000 мг х 30 (пачка картонная)
 </t>
  </si>
  <si>
    <t xml:space="preserve">С даты заключения Контракта - не позднее 
15.02.2023
</t>
  </si>
  <si>
    <t>*</t>
  </si>
  <si>
    <t>Государственный контракт №0873400003922000661_358372 от «12» января   2022 года</t>
  </si>
  <si>
    <t>№0873400003922000661_358372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</si>
  <si>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</si>
  <si>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</si>
  <si>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</si>
  <si>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</si>
  <si>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 xml:space="preserve">Министерство здравоохранения Омской области </t>
  </si>
  <si>
    <t>Бюджетное учреждение здравоохранения Омской области «Областная детская клиническая больница»</t>
  </si>
  <si>
    <t>Омская область, г. Омск, ул. Куйбышева, д. 77</t>
  </si>
  <si>
    <t>Департамент здравоохранения Томской области</t>
  </si>
  <si>
    <t>Областное государственное автономное учреждение здравоохранения «Детская городская больница № 2»</t>
  </si>
  <si>
    <t xml:space="preserve">Томская область, г. Томск, ул. Кривая, д. 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</si>
</sst>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80" zoomScaleNormal="80" workbookViewId="0">
      <selection activeCell="M9" sqref="M9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7.42578125" customWidth="1"/>
    <col min="9" max="9" width="20" customWidth="1"/>
    <col min="10" max="10" width="15.7109375" customWidth="1"/>
  </cols>
  <sheetData>
    <row r="1" spans="1:10" ht="15" x14ac:dyDescent="0.25">
      <c r="J1" s="5" t="s">
        <v>4</v>
      </c>
    </row>
    <row r="2" spans="1:10" ht="15" x14ac:dyDescent="0.25">
      <c r="A2" s="13" t="s">
        <v>18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34.5" customHeight="1" x14ac:dyDescent="0.25">
      <c r="A3" s="13" t="s">
        <v>14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51.75" customHeight="1" x14ac:dyDescent="0.25">
      <c r="A4" s="13" t="s">
        <v>15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32.25" customHeight="1" x14ac:dyDescent="0.25">
      <c r="A5" s="13" t="s">
        <v>11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72" customHeight="1" x14ac:dyDescent="0.25">
      <c r="A6" s="4" t="s">
        <v>3</v>
      </c>
      <c r="B6" s="4" t="s">
        <v>5</v>
      </c>
      <c r="C6" s="4" t="s">
        <v>0</v>
      </c>
      <c r="D6" s="4" t="s">
        <v>1</v>
      </c>
      <c r="E6" s="4" t="s">
        <v>2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ht="75.75" thickBot="1" x14ac:dyDescent="0.3">
      <c r="A7" s="1" t="s">
        <v>19</v>
      </c>
      <c r="B7" s="2" t="s">
        <v>16</v>
      </c>
      <c r="C7" s="9" t="s">
        <v>12</v>
      </c>
      <c r="D7" s="9" t="s">
        <v>20</v>
      </c>
      <c r="E7" s="9" t="s">
        <v>13</v>
      </c>
      <c r="F7" s="10">
        <v>2550</v>
      </c>
      <c r="G7" s="8">
        <f>F7/30</f>
        <v>85</v>
      </c>
      <c r="H7" s="7">
        <v>44958</v>
      </c>
      <c r="I7" s="7">
        <v>44963</v>
      </c>
      <c r="J7" s="3"/>
    </row>
    <row r="8" spans="1:10" ht="51.75" thickBot="1" x14ac:dyDescent="0.3">
      <c r="A8" s="1" t="s">
        <v>19</v>
      </c>
      <c r="B8" s="2" t="s">
        <v>16</v>
      </c>
      <c r="C8" s="9" t="s">
        <v>21</v>
      </c>
      <c r="D8" s="9" t="s">
        <v>22</v>
      </c>
      <c r="E8" s="9" t="s">
        <v>23</v>
      </c>
      <c r="F8" s="11" t="s">
        <v>17</v>
      </c>
      <c r="G8" s="8"/>
      <c r="H8" s="12"/>
      <c r="I8" s="12"/>
      <c r="J8" s="12"/>
    </row>
    <row r="9" spans="1:10" ht="60.75" thickBot="1" x14ac:dyDescent="0.3">
      <c r="A9" s="1" t="s">
        <v>19</v>
      </c>
      <c r="B9" s="2" t="s">
        <v>16</v>
      </c>
      <c r="C9" s="9" t="s">
        <v>24</v>
      </c>
      <c r="D9" s="9" t="s">
        <v>25</v>
      </c>
      <c r="E9" s="9" t="s">
        <v>26</v>
      </c>
      <c r="F9" s="10">
        <v>6150</v>
      </c>
      <c r="G9" s="8">
        <f t="shared" ref="G9:G10" si="0">F9/30</f>
        <v>205</v>
      </c>
      <c r="H9" s="7">
        <v>44958</v>
      </c>
      <c r="I9" s="7">
        <v>44963</v>
      </c>
      <c r="J9" s="12"/>
    </row>
    <row r="10" spans="1:10" ht="60.75" thickBot="1" x14ac:dyDescent="0.3">
      <c r="A10" s="1" t="s">
        <v>19</v>
      </c>
      <c r="B10" s="2" t="s">
        <v>16</v>
      </c>
      <c r="C10" s="9" t="s">
        <v>27</v>
      </c>
      <c r="D10" s="9" t="s">
        <v>28</v>
      </c>
      <c r="E10" s="9" t="s">
        <v>29</v>
      </c>
      <c r="F10" s="10">
        <v>2580</v>
      </c>
      <c r="G10" s="8">
        <f t="shared" si="0"/>
        <v>86</v>
      </c>
      <c r="H10" s="7">
        <v>44958</v>
      </c>
      <c r="I10" s="7">
        <v>44963</v>
      </c>
      <c r="J10" s="12"/>
    </row>
  </sheetData>
  <autoFilter ref="I6:J7" xr:uid="{00000000-0009-0000-0000-000000000000}"/>
  <sortState xmlns:xlrd2="http://schemas.microsoft.com/office/spreadsheetml/2017/richdata2" ref="A7:L7">
    <sortCondition ref="A7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2023-01-23T11:59:09Z</dcterms:modified>
</cp:coreProperties>
</file>