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yutinaOL\Desktop\КАСЮТИНА О.Л\САЙТ ФКУ ФЦПиЛО Минздрава России\Планы отгрузок ЛП на сайт\ВИЧ, с гепатитом\"/>
    </mc:Choice>
  </mc:AlternateContent>
  <xr:revisionPtr revIDLastSave="0" documentId="13_ncr:1_{9565315D-9028-4AE5-9ADA-C925FC6EFA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Доставка!$H$6:$I$9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7" i="2"/>
</calcChain>
</file>

<file path=xl/sharedStrings.xml><?xml version="1.0" encoding="utf-8"?>
<sst xmlns="http://schemas.openxmlformats.org/spreadsheetml/2006/main" count="239" uniqueCount="204">
  <si>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</si>
  <si>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</si>
  <si>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</si>
  <si>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</si>
  <si>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</si>
  <si>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</si>
  <si>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</si>
  <si>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</si>
  <si>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</si>
  <si>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</si>
  <si>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Государственный контракт  от «13» феврвля 2023 г. № 0873400003923000007-0001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</si>
  <si>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</si>
  <si>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</si>
  <si>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</si>
  <si>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Архангельской области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</si>
  <si>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</si>
  <si>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Архангельская область, г. Архангельск, проезд Сибиряковцев, д. 2, корп. 1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</si>
  <si>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</si>
  <si>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</si>
  <si>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</si>
  <si>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</si>
  <si>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</si>
  <si>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 Белгород ул. Садовая д. 122а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</si>
  <si>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</si>
  <si>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</si>
  <si>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</si>
  <si>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</si>
  <si>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</si>
  <si>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Волгоградская область, г. Волгоград, ул. им. Бажова, д. 2</t>
  </si>
  <si>
    <t>Департамент здравоохранения Ивановской области</t>
  </si>
  <si>
    <t>Общество с ограниченной ответственностью «Фармацевтическое общество Волжская мануфактура»</t>
  </si>
  <si>
    <t>Ивановская область, г. Иваново, ул. 4-я Меланжевая, д. 1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</si>
  <si>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</si>
  <si>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</si>
  <si>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Иркутская область, г. Иркутск, ул. Тухачевского, д. 3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</si>
  <si>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</si>
  <si>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</si>
  <si>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</si>
  <si>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Департамент здравоохранения Костромской области</t>
  </si>
  <si>
    <t>Областное государственное бюджетное учреждение здравоохранения»Центр специализированной помощи по профилактике и борьбе с инфекционными заболеваниями»</t>
  </si>
  <si>
    <t>Костромская область, г. Кострома, пр-кт Текстильщиков, д. 31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</si>
  <si>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</si>
  <si>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</si>
  <si>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</si>
  <si>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</si>
  <si>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</si>
  <si>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Курганская область, г. Курган, территория Механический поселок, д. 2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</si>
  <si>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</si>
  <si>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</si>
  <si>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Санкт-Петербург, г. Красное Село, ул. Свободы, д. 57, лит. А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</si>
  <si>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</si>
  <si>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</si>
  <si>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24, строение 1, строение 2</t>
  </si>
  <si>
    <t>Министерство здравоохранения Мурманской области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</si>
  <si>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</si>
  <si>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Мурманская область, г. Мурманск, ул. Адмирала флота Лобова, д. 10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</si>
  <si>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</si>
  <si>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</si>
  <si>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Ненецкий автономный округ, г. Нарьян-Мар, ул. Авиаторов, д. 9, корпус Б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</si>
  <si>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</si>
  <si>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</si>
  <si>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</si>
  <si>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</si>
  <si>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</si>
  <si>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 Рабочая, д. 6 А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</si>
  <si>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</si>
  <si>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</si>
  <si>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 Орел, ул. Лескова, д. 31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</si>
  <si>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</si>
  <si>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</si>
  <si>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 Пенза, пр-кт Победы, д. 122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</si>
  <si>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</si>
  <si>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</si>
  <si>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</si>
  <si>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</si>
  <si>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</si>
  <si>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 Горно-Алтайск, ул. Шоссейная, д. 38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</si>
  <si>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</si>
  <si>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</si>
  <si>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</si>
  <si>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</si>
  <si>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</si>
  <si>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 Улан-Удэ, ул. Цивилева, д. 41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</si>
  <si>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</si>
  <si>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</si>
  <si>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 Махачкала, ул. Гоголя, д. 43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</si>
  <si>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</si>
  <si>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</si>
  <si>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пр-кт,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</si>
  <si>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</si>
  <si>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</si>
  <si>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</si>
  <si>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</si>
  <si>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</si>
  <si>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 Саранск, ул. Щорса, д. 35</t>
  </si>
  <si>
    <t>Министерство здравоохранения Республики Саха (Якутия)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</si>
  <si>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</si>
  <si>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Республика Саха (Якутия), г. Якутск, ул. Стадухина, д. 81/ 8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</si>
  <si>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</si>
  <si>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</si>
  <si>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 А</t>
  </si>
  <si>
    <t>Министерство здравоохранения Республики Хакасия</t>
  </si>
  <si>
    <t>Государственное бюджетное учреждение здравоохранения Республики Хакасия «Республиканский центр профилактики и борьбы со СПИД»</t>
  </si>
  <si>
    <t>Республика Хакасия, г. Абакан, квартал Молодежный, д. 10</t>
  </si>
  <si>
    <t>Министерство здравоохранения Ростовской области</t>
  </si>
  <si>
    <t>Государственное бюджетное учреждение Ростовской области «Центр по профилактике и борьбе со СПИД»</t>
  </si>
  <si>
    <t>Ростовская область. г.Ростов-на-Дону, переулок Беломорский, д. 94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</si>
  <si>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</si>
  <si>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</si>
  <si>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 Самара, ул. Ново-садовая, д. 226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</si>
  <si>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</si>
  <si>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</si>
  <si>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</si>
  <si>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Сахалинской области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</si>
  <si>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</si>
  <si>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 Южно-Сахалинск, ул. Амурская, д. 53 А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</si>
  <si>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</si>
  <si>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</si>
  <si>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д.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</si>
  <si>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</si>
  <si>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</si>
  <si>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</si>
  <si>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</si>
  <si>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</si>
  <si>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</si>
  <si>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</si>
  <si>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</si>
  <si>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</si>
  <si>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</si>
  <si>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</si>
  <si>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>Тюменская область, г. Тюмень, ул. Новая, д. 2, строение 4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</si>
  <si>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</si>
  <si>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</si>
  <si>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Воткинское Шоссе, д. 67/1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</si>
  <si>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</si>
  <si>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</si>
  <si>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 Ноябрьск, ул. Изыскателей, д. 55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</si>
  <si>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</si>
  <si>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</si>
  <si>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 Ярославль, пр-кт Октября, д. 71</t>
  </si>
  <si>
    <t>Департамент здравоохранения города Севастополя</t>
  </si>
  <si>
    <t>Государственное бюджетное учреждение здравоохранения Севастополя «Городская инфекционная больница»</t>
  </si>
  <si>
    <t>г. Севастополь, ул. Коммунистическая, д. 40</t>
  </si>
  <si>
    <t>ФМБА России</t>
  </si>
  <si>
    <t>Федеральное государственное бюджетное учреждение здравоохранения «Медико-санитарная часть № 128 Федерального медико-биологического агентства»</t>
  </si>
  <si>
    <t>Алтайский край, г. Яровое, ул. Гагарина, д. 11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</si>
  <si>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</si>
  <si>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Красноярский край, г. Железногорск, ул. Кирова, д. 5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</si>
  <si>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</si>
  <si>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Красноярский край, городской округ ЗАТО г. Зеленогорск, г. Зеленогорск, ул. Ленина, д. 20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</si>
  <si>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</si>
  <si>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Ленинградская область, г. Сосновый бор, ул. Больничный городок, д. 3/13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</si>
  <si>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</si>
  <si>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 Заречный, ул. Заречная, д. 40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</si>
  <si>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</si>
  <si>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Свердловская область, г. Новоуральск, ул. Садовая, д. 2а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</si>
  <si>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</si>
  <si>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Свердловская область, г. Заречный, ул. Бажова, д. 20</t>
  </si>
  <si>
    <t>Федеральное государственное бюджетное учреждение здравоохранения «Центральная медико-санитарная часть № 91 Федерального медико-биологического агентства»</t>
  </si>
  <si>
    <t>Свердловская область, г. Лесной, ул. Белинского, д. 18 А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</si>
  <si>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</si>
  <si>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Тверская область, г. Удомля, ул. Энтузиастов, д. 13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</si>
  <si>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</si>
  <si>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 Северск, пер. Чекист, д. 7, к. 1</t>
  </si>
  <si>
    <t>Федеральное бюджетное учреждение здравоохранения «Медико-санитарная часть № 41» Федерального медико-биологического агентства</t>
  </si>
  <si>
    <t>Удмуртская Республика, г. Глазов, ул. Тани Барамзиной, д. 8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</si>
  <si>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</si>
  <si>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 Озерск, ул. Восточная, д. 7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</si>
  <si>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</si>
  <si>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Челябинская область, г. Снежинск, ул. Дзержинского, д. 13</t>
  </si>
  <si>
    <t>ФСИН России</t>
  </si>
  <si>
    <t>Федеральное казенное учреждение здравоохранения «Медико-санитарная часть № 7 Федеральной службы исполнения наказаний»</t>
  </si>
  <si>
    <t>Кабардино-Балкарская Республика, г. Нальчик, ул. Крылова, д. 17</t>
  </si>
  <si>
    <t>Федеральное казенное учреждение здравоохранения «Медико-санитарная часть № 39 Федеральной службы исполнения наказаний»</t>
  </si>
  <si>
    <t>Калининградская область, г. Калининград, ул. Чкалова, д. 7</t>
  </si>
  <si>
    <t>Федеральное казенное учреждение здравоохранения «Медико-санитарная часть № 42 Федеральной службы исполнения наказаний»</t>
  </si>
  <si>
    <t>Кемеровская область - Кузбасс, г. Кемерово, ул. Буденного, д. 48</t>
  </si>
  <si>
    <t>Федеральное казенное учреждение здравоохранения «Медико-санитарная часть № 43 Федеральной службы исполнения наказаний»</t>
  </si>
  <si>
    <t>Кировская область, г. Киров, ул. Нагорная, д. 22, к. 1</t>
  </si>
  <si>
    <t>Федеральное казенное учреждение здравоохранения «Медико-санитарная часть № 44 Федеральной службы исполнения наказаний»</t>
  </si>
  <si>
    <t>Костромская область, г. Кострома, ул. Индустриальная, д. 65</t>
  </si>
  <si>
    <t>Федеральное казенное учреждение здравоохранения «Медико-санитарная часть № 74 Федеральной службы исполнения наказаний»</t>
  </si>
  <si>
    <t>Курганская область, г. Курган, ул. 2-я Часовая, д. 40, корп. 5</t>
  </si>
  <si>
    <t>Федеральное казенное учреждение здравоохранения «Медико-санитарная часть № 49 Федеральной службы исполнения наказаний»</t>
  </si>
  <si>
    <t>Магаданская область, г.Магадан, 4 км основной трассы</t>
  </si>
  <si>
    <t>Федеральное казенное учреждение здравоохранения «Медико-санитарная часть № 56 Федеральной службы исполнения наказаний»</t>
  </si>
  <si>
    <t>Оренбургская область, г. Оренбург, ул. Одесская, д. 142/2</t>
  </si>
  <si>
    <t xml:space="preserve">Федеральное казенное учреждение здравоохранения «Медико-санитарная часть № 3 Федеральной службы исполнения наказаний» </t>
  </si>
  <si>
    <t>Республика Бурятия,  г. Улан-Удэ, ул. Бограда, д. 34 а</t>
  </si>
  <si>
    <t>Федеральное казенное учреждение здравоохранения «Медико-санитарная часть № 10 Федеральной службы исполнения наказаний»</t>
  </si>
  <si>
    <t>Республика Карелия, г. Медвежьегорск, ул. Пригородная, д. 1</t>
  </si>
  <si>
    <t>Федеральное казенное учреждение здравоохранения «Медико-санитарная часть № 19 Федеральной службы исполнения наказаний»</t>
  </si>
  <si>
    <t>Республика Хакасия, г. Абакан, кв. Молодежный, д. 15</t>
  </si>
  <si>
    <t>Федеральное казенное учреждение здравоохранения «Медико-санитарная часть № 70 Федеральной службы исполнения наказаний»</t>
  </si>
  <si>
    <t>Томская область, г. Томск, ул. Клюева, д. 1</t>
  </si>
  <si>
    <t>Федеральное казенное учреждение здравоохранения «Медико-санитарная часть № 72 Федеральной службы исполнения наказаний»</t>
  </si>
  <si>
    <t>Тюменская область, г. Тюмень, ул. Вербная, д. 13, корп. 6</t>
  </si>
  <si>
    <t>Федеральное казенное учреждение здравоохранения «Медико-санитарная часть № 95 Федеральной службы исполнения наказаний»</t>
  </si>
  <si>
    <t>Чеченская Республика, г. Грозный, ул. им. Кунта-Хаджи Кишиева, д. 1</t>
  </si>
  <si>
    <t>Федеральное казенное учреждение здравоохранения «Медико-санитарная часть № 77 Федеральной службы исполнения наказаний»</t>
  </si>
  <si>
    <t>г. Москва, ул. Новослободская, д.45</t>
  </si>
  <si>
    <t>Международное непатентованное наименование:  Зидовудин + Ламивудин</t>
  </si>
  <si>
    <t>Поставщик: ООО «ЭДВАНСД ТРЕЙДИНГ»</t>
  </si>
  <si>
    <t xml:space="preserve">Торговое наименование:                                                                                                                                                       Зидовудин+Ламивудин-Эдвансд                                                                                                                                                               Зидовудин                                                                                                                                                                                                       Ламивудин                                                                                                                                                                                      Зидовудин+Ламивудин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</si>
</sst>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1" fillId="0" borderId="0" xfId="0" applyFont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1"/>
  <sheetViews>
    <sheetView tabSelected="1" zoomScale="80" zoomScaleNormal="80" workbookViewId="0">
      <selection activeCell="J6" sqref="J6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5" t="s">
        <v>9</v>
      </c>
      <c r="T1" s="5"/>
    </row>
    <row r="2" spans="1:20" ht="15" x14ac:dyDescent="0.25">
      <c r="A2" s="9" t="s">
        <v>10</v>
      </c>
      <c r="B2" s="10"/>
      <c r="C2" s="10"/>
      <c r="D2" s="10"/>
      <c r="E2" s="10"/>
      <c r="F2" s="10"/>
      <c r="G2" s="10"/>
      <c r="H2" s="10"/>
      <c r="I2" s="10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5" x14ac:dyDescent="0.25">
      <c r="A3" s="9" t="s">
        <v>201</v>
      </c>
      <c r="B3" s="10"/>
      <c r="C3" s="10"/>
      <c r="D3" s="10"/>
      <c r="E3" s="10"/>
      <c r="F3" s="10"/>
      <c r="G3" s="10"/>
      <c r="H3" s="10"/>
      <c r="I3" s="10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98.25" customHeight="1" x14ac:dyDescent="0.25">
      <c r="A4" s="11" t="s">
        <v>203</v>
      </c>
      <c r="B4" s="12"/>
      <c r="C4" s="12"/>
      <c r="D4" s="12"/>
      <c r="E4" s="12"/>
      <c r="F4" s="12"/>
      <c r="G4" s="12"/>
      <c r="H4" s="12"/>
      <c r="I4" s="12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9.5" customHeight="1" x14ac:dyDescent="0.25">
      <c r="A5" s="9" t="s">
        <v>202</v>
      </c>
      <c r="B5" s="10"/>
      <c r="C5" s="10"/>
      <c r="D5" s="10"/>
      <c r="E5" s="10"/>
      <c r="F5" s="10"/>
      <c r="G5" s="10"/>
      <c r="H5" s="10"/>
      <c r="I5" s="10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72" customHeight="1" x14ac:dyDescent="0.25">
      <c r="A6" s="4" t="s">
        <v>3</v>
      </c>
      <c r="B6" s="4" t="s">
        <v>0</v>
      </c>
      <c r="C6" s="4" t="s">
        <v>1</v>
      </c>
      <c r="D6" s="4" t="s">
        <v>2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</row>
    <row r="7" spans="1:20" ht="36" x14ac:dyDescent="0.25">
      <c r="A7" s="1">
        <v>45047</v>
      </c>
      <c r="B7" s="13" t="s">
        <v>11</v>
      </c>
      <c r="C7" s="13" t="s">
        <v>12</v>
      </c>
      <c r="D7" s="13" t="s">
        <v>13</v>
      </c>
      <c r="E7" s="14">
        <v>19170</v>
      </c>
      <c r="F7" s="2">
        <f>ROUNDUP(E7/60,0)</f>
        <v>320</v>
      </c>
      <c r="G7" s="8">
        <v>45005</v>
      </c>
      <c r="H7" s="8">
        <v>45044</v>
      </c>
      <c r="I7" s="3"/>
    </row>
    <row r="8" spans="1:20" ht="72" x14ac:dyDescent="0.25">
      <c r="A8" s="1">
        <v>45047</v>
      </c>
      <c r="B8" s="13" t="s">
        <v>14</v>
      </c>
      <c r="C8" s="13" t="s">
        <v>15</v>
      </c>
      <c r="D8" s="13" t="s">
        <v>16</v>
      </c>
      <c r="E8" s="14">
        <v>34680</v>
      </c>
      <c r="F8" s="2">
        <f t="shared" ref="F8:F71" si="0">ROUNDUP(E8/60,0)</f>
        <v>578</v>
      </c>
      <c r="G8" s="8">
        <v>45005</v>
      </c>
      <c r="H8" s="8">
        <v>45044</v>
      </c>
      <c r="I8" s="3"/>
    </row>
    <row r="9" spans="1:20" ht="36" x14ac:dyDescent="0.25">
      <c r="A9" s="1">
        <v>45047</v>
      </c>
      <c r="B9" s="13" t="s">
        <v>17</v>
      </c>
      <c r="C9" s="13" t="s">
        <v>18</v>
      </c>
      <c r="D9" s="13" t="s">
        <v>19</v>
      </c>
      <c r="E9" s="14">
        <v>37170</v>
      </c>
      <c r="F9" s="2">
        <f t="shared" si="0"/>
        <v>620</v>
      </c>
      <c r="G9" s="8">
        <v>45005</v>
      </c>
      <c r="H9" s="8">
        <v>45044</v>
      </c>
      <c r="I9" s="3"/>
    </row>
    <row r="10" spans="1:20" ht="72" x14ac:dyDescent="0.25">
      <c r="A10" s="1">
        <v>45047</v>
      </c>
      <c r="B10" s="13" t="s">
        <v>20</v>
      </c>
      <c r="C10" s="13" t="s">
        <v>21</v>
      </c>
      <c r="D10" s="13" t="s">
        <v>22</v>
      </c>
      <c r="E10" s="14">
        <v>1560</v>
      </c>
      <c r="F10" s="2">
        <f t="shared" si="0"/>
        <v>26</v>
      </c>
      <c r="G10" s="8">
        <v>45005</v>
      </c>
      <c r="H10" s="8">
        <v>45044</v>
      </c>
      <c r="I10" s="7"/>
    </row>
    <row r="11" spans="1:20" ht="60" x14ac:dyDescent="0.25">
      <c r="A11" s="1">
        <v>45047</v>
      </c>
      <c r="B11" s="13" t="s">
        <v>23</v>
      </c>
      <c r="C11" s="13" t="s">
        <v>24</v>
      </c>
      <c r="D11" s="13" t="s">
        <v>25</v>
      </c>
      <c r="E11" s="14">
        <v>3420</v>
      </c>
      <c r="F11" s="2">
        <f t="shared" si="0"/>
        <v>57</v>
      </c>
      <c r="G11" s="8">
        <v>45005</v>
      </c>
      <c r="H11" s="8">
        <v>45044</v>
      </c>
      <c r="I11" s="7"/>
    </row>
    <row r="12" spans="1:20" ht="89.25" customHeight="1" x14ac:dyDescent="0.25">
      <c r="A12" s="1">
        <v>45047</v>
      </c>
      <c r="B12" s="13" t="s">
        <v>26</v>
      </c>
      <c r="C12" s="13" t="s">
        <v>27</v>
      </c>
      <c r="D12" s="13" t="s">
        <v>28</v>
      </c>
      <c r="E12" s="14">
        <v>4110</v>
      </c>
      <c r="F12" s="2">
        <f t="shared" si="0"/>
        <v>69</v>
      </c>
      <c r="G12" s="8">
        <v>45005</v>
      </c>
      <c r="H12" s="8">
        <v>45044</v>
      </c>
      <c r="I12" s="7"/>
    </row>
    <row r="13" spans="1:20" ht="48" x14ac:dyDescent="0.25">
      <c r="A13" s="1">
        <v>45047</v>
      </c>
      <c r="B13" s="13" t="s">
        <v>29</v>
      </c>
      <c r="C13" s="13" t="s">
        <v>30</v>
      </c>
      <c r="D13" s="13" t="s">
        <v>31</v>
      </c>
      <c r="E13" s="14">
        <v>6750</v>
      </c>
      <c r="F13" s="2">
        <f t="shared" si="0"/>
        <v>113</v>
      </c>
      <c r="G13" s="8">
        <v>45005</v>
      </c>
      <c r="H13" s="8">
        <v>45044</v>
      </c>
      <c r="I13" s="7"/>
    </row>
    <row r="14" spans="1:20" ht="72" x14ac:dyDescent="0.25">
      <c r="A14" s="1">
        <v>45047</v>
      </c>
      <c r="B14" s="13" t="s">
        <v>32</v>
      </c>
      <c r="C14" s="13" t="s">
        <v>33</v>
      </c>
      <c r="D14" s="13" t="s">
        <v>34</v>
      </c>
      <c r="E14" s="14">
        <v>485190</v>
      </c>
      <c r="F14" s="2">
        <f t="shared" si="0"/>
        <v>8087</v>
      </c>
      <c r="G14" s="8">
        <v>45005</v>
      </c>
      <c r="H14" s="8">
        <v>45044</v>
      </c>
      <c r="I14" s="7"/>
    </row>
    <row r="15" spans="1:20" ht="36" x14ac:dyDescent="0.25">
      <c r="A15" s="1">
        <v>45047</v>
      </c>
      <c r="B15" s="13" t="s">
        <v>35</v>
      </c>
      <c r="C15" s="13" t="s">
        <v>36</v>
      </c>
      <c r="D15" s="13" t="s">
        <v>37</v>
      </c>
      <c r="E15" s="14">
        <v>358710</v>
      </c>
      <c r="F15" s="2">
        <f t="shared" si="0"/>
        <v>5979</v>
      </c>
      <c r="G15" s="8">
        <v>45005</v>
      </c>
      <c r="H15" s="8">
        <v>45044</v>
      </c>
      <c r="I15" s="7"/>
    </row>
    <row r="16" spans="1:20" ht="89.25" customHeight="1" x14ac:dyDescent="0.25">
      <c r="A16" s="1">
        <v>45047</v>
      </c>
      <c r="B16" s="13" t="s">
        <v>38</v>
      </c>
      <c r="C16" s="13" t="s">
        <v>39</v>
      </c>
      <c r="D16" s="13" t="s">
        <v>40</v>
      </c>
      <c r="E16" s="14">
        <v>1980</v>
      </c>
      <c r="F16" s="2">
        <f t="shared" si="0"/>
        <v>33</v>
      </c>
      <c r="G16" s="8">
        <v>45005</v>
      </c>
      <c r="H16" s="8">
        <v>45044</v>
      </c>
      <c r="I16" s="7"/>
    </row>
    <row r="17" spans="1:9" ht="36" x14ac:dyDescent="0.25">
      <c r="A17" s="1">
        <v>45047</v>
      </c>
      <c r="B17" s="13" t="s">
        <v>41</v>
      </c>
      <c r="C17" s="13" t="s">
        <v>42</v>
      </c>
      <c r="D17" s="13" t="s">
        <v>43</v>
      </c>
      <c r="E17" s="14">
        <v>204450</v>
      </c>
      <c r="F17" s="2">
        <f t="shared" si="0"/>
        <v>3408</v>
      </c>
      <c r="G17" s="8">
        <v>45005</v>
      </c>
      <c r="H17" s="8">
        <v>45044</v>
      </c>
      <c r="I17" s="7"/>
    </row>
    <row r="18" spans="1:9" ht="48" x14ac:dyDescent="0.25">
      <c r="A18" s="1">
        <v>45047</v>
      </c>
      <c r="B18" s="13" t="s">
        <v>44</v>
      </c>
      <c r="C18" s="13" t="s">
        <v>45</v>
      </c>
      <c r="D18" s="13" t="s">
        <v>46</v>
      </c>
      <c r="E18" s="14">
        <v>140670</v>
      </c>
      <c r="F18" s="2">
        <f t="shared" si="0"/>
        <v>2345</v>
      </c>
      <c r="G18" s="8">
        <v>45005</v>
      </c>
      <c r="H18" s="8">
        <v>45044</v>
      </c>
      <c r="I18" s="7"/>
    </row>
    <row r="19" spans="1:9" ht="36" x14ac:dyDescent="0.25">
      <c r="A19" s="1">
        <v>45047</v>
      </c>
      <c r="B19" s="13" t="s">
        <v>47</v>
      </c>
      <c r="C19" s="13" t="s">
        <v>48</v>
      </c>
      <c r="D19" s="13" t="s">
        <v>49</v>
      </c>
      <c r="E19" s="14">
        <v>144630</v>
      </c>
      <c r="F19" s="2">
        <f t="shared" si="0"/>
        <v>2411</v>
      </c>
      <c r="G19" s="8">
        <v>45005</v>
      </c>
      <c r="H19" s="8">
        <v>45044</v>
      </c>
      <c r="I19" s="7"/>
    </row>
    <row r="20" spans="1:9" ht="48" x14ac:dyDescent="0.25">
      <c r="A20" s="1">
        <v>45047</v>
      </c>
      <c r="B20" s="13" t="s">
        <v>50</v>
      </c>
      <c r="C20" s="13" t="s">
        <v>51</v>
      </c>
      <c r="D20" s="13" t="s">
        <v>52</v>
      </c>
      <c r="E20" s="14">
        <v>119130</v>
      </c>
      <c r="F20" s="2">
        <f t="shared" si="0"/>
        <v>1986</v>
      </c>
      <c r="G20" s="8">
        <v>45005</v>
      </c>
      <c r="H20" s="8">
        <v>45044</v>
      </c>
      <c r="I20" s="7"/>
    </row>
    <row r="21" spans="1:9" ht="72" x14ac:dyDescent="0.25">
      <c r="A21" s="1">
        <v>45047</v>
      </c>
      <c r="B21" s="13" t="s">
        <v>53</v>
      </c>
      <c r="C21" s="13" t="s">
        <v>54</v>
      </c>
      <c r="D21" s="13" t="s">
        <v>55</v>
      </c>
      <c r="E21" s="14">
        <v>1200</v>
      </c>
      <c r="F21" s="2">
        <f t="shared" si="0"/>
        <v>20</v>
      </c>
      <c r="G21" s="8">
        <v>45005</v>
      </c>
      <c r="H21" s="8">
        <v>45044</v>
      </c>
      <c r="I21" s="7"/>
    </row>
    <row r="22" spans="1:9" ht="65.25" customHeight="1" x14ac:dyDescent="0.25">
      <c r="A22" s="1">
        <v>45047</v>
      </c>
      <c r="B22" s="13" t="s">
        <v>56</v>
      </c>
      <c r="C22" s="13" t="s">
        <v>57</v>
      </c>
      <c r="D22" s="13" t="s">
        <v>58</v>
      </c>
      <c r="E22" s="14">
        <v>4260</v>
      </c>
      <c r="F22" s="2">
        <f t="shared" si="0"/>
        <v>71</v>
      </c>
      <c r="G22" s="8">
        <v>45005</v>
      </c>
      <c r="H22" s="8">
        <v>45044</v>
      </c>
      <c r="I22" s="7"/>
    </row>
    <row r="23" spans="1:9" ht="48" x14ac:dyDescent="0.25">
      <c r="A23" s="1">
        <v>45047</v>
      </c>
      <c r="B23" s="13" t="s">
        <v>59</v>
      </c>
      <c r="C23" s="13" t="s">
        <v>60</v>
      </c>
      <c r="D23" s="13" t="s">
        <v>61</v>
      </c>
      <c r="E23" s="14">
        <v>112260</v>
      </c>
      <c r="F23" s="2">
        <f t="shared" si="0"/>
        <v>1871</v>
      </c>
      <c r="G23" s="8">
        <v>45005</v>
      </c>
      <c r="H23" s="8">
        <v>45044</v>
      </c>
      <c r="I23" s="7"/>
    </row>
    <row r="24" spans="1:9" ht="36" x14ac:dyDescent="0.25">
      <c r="A24" s="1">
        <v>45047</v>
      </c>
      <c r="B24" s="13" t="s">
        <v>62</v>
      </c>
      <c r="C24" s="13" t="s">
        <v>63</v>
      </c>
      <c r="D24" s="13" t="s">
        <v>64</v>
      </c>
      <c r="E24" s="14">
        <v>6840</v>
      </c>
      <c r="F24" s="2">
        <f t="shared" si="0"/>
        <v>114</v>
      </c>
      <c r="G24" s="8">
        <v>45005</v>
      </c>
      <c r="H24" s="8">
        <v>45044</v>
      </c>
      <c r="I24" s="7"/>
    </row>
    <row r="25" spans="1:9" ht="92.25" customHeight="1" x14ac:dyDescent="0.25">
      <c r="A25" s="1">
        <v>45047</v>
      </c>
      <c r="B25" s="13" t="s">
        <v>65</v>
      </c>
      <c r="C25" s="13" t="s">
        <v>66</v>
      </c>
      <c r="D25" s="13" t="s">
        <v>67</v>
      </c>
      <c r="E25" s="14">
        <v>10260</v>
      </c>
      <c r="F25" s="2">
        <f t="shared" si="0"/>
        <v>171</v>
      </c>
      <c r="G25" s="8">
        <v>45005</v>
      </c>
      <c r="H25" s="8">
        <v>45044</v>
      </c>
      <c r="I25" s="7"/>
    </row>
    <row r="26" spans="1:9" ht="72" x14ac:dyDescent="0.25">
      <c r="A26" s="1">
        <v>45047</v>
      </c>
      <c r="B26" s="13" t="s">
        <v>68</v>
      </c>
      <c r="C26" s="13" t="s">
        <v>69</v>
      </c>
      <c r="D26" s="13" t="s">
        <v>70</v>
      </c>
      <c r="E26" s="14">
        <v>5790</v>
      </c>
      <c r="F26" s="2">
        <f t="shared" si="0"/>
        <v>97</v>
      </c>
      <c r="G26" s="8">
        <v>45005</v>
      </c>
      <c r="H26" s="8">
        <v>45044</v>
      </c>
      <c r="I26" s="7"/>
    </row>
    <row r="27" spans="1:9" ht="24" x14ac:dyDescent="0.25">
      <c r="A27" s="1">
        <v>45047</v>
      </c>
      <c r="B27" s="13" t="s">
        <v>71</v>
      </c>
      <c r="C27" s="13" t="s">
        <v>72</v>
      </c>
      <c r="D27" s="13" t="s">
        <v>73</v>
      </c>
      <c r="E27" s="14">
        <v>699150</v>
      </c>
      <c r="F27" s="2">
        <f t="shared" si="0"/>
        <v>11653</v>
      </c>
      <c r="G27" s="8">
        <v>45005</v>
      </c>
      <c r="H27" s="8">
        <v>45044</v>
      </c>
      <c r="I27" s="7"/>
    </row>
    <row r="28" spans="1:9" ht="48" x14ac:dyDescent="0.25">
      <c r="A28" s="1">
        <v>45047</v>
      </c>
      <c r="B28" s="13" t="s">
        <v>74</v>
      </c>
      <c r="C28" s="13" t="s">
        <v>75</v>
      </c>
      <c r="D28" s="13" t="s">
        <v>76</v>
      </c>
      <c r="E28" s="15">
        <v>810</v>
      </c>
      <c r="F28" s="2">
        <f t="shared" si="0"/>
        <v>14</v>
      </c>
      <c r="G28" s="8">
        <v>45005</v>
      </c>
      <c r="H28" s="8">
        <v>45044</v>
      </c>
      <c r="I28" s="7"/>
    </row>
    <row r="29" spans="1:9" ht="36" x14ac:dyDescent="0.25">
      <c r="A29" s="1">
        <v>45047</v>
      </c>
      <c r="B29" s="13" t="s">
        <v>77</v>
      </c>
      <c r="C29" s="13" t="s">
        <v>78</v>
      </c>
      <c r="D29" s="13" t="s">
        <v>79</v>
      </c>
      <c r="E29" s="14">
        <v>70230</v>
      </c>
      <c r="F29" s="2">
        <f t="shared" si="0"/>
        <v>1171</v>
      </c>
      <c r="G29" s="8">
        <v>45005</v>
      </c>
      <c r="H29" s="8">
        <v>45044</v>
      </c>
      <c r="I29" s="7"/>
    </row>
    <row r="30" spans="1:9" ht="60" x14ac:dyDescent="0.25">
      <c r="A30" s="1">
        <v>45047</v>
      </c>
      <c r="B30" s="13" t="s">
        <v>80</v>
      </c>
      <c r="C30" s="13" t="s">
        <v>81</v>
      </c>
      <c r="D30" s="13" t="s">
        <v>82</v>
      </c>
      <c r="E30" s="14">
        <v>81480</v>
      </c>
      <c r="F30" s="2">
        <f t="shared" si="0"/>
        <v>1358</v>
      </c>
      <c r="G30" s="8">
        <v>45005</v>
      </c>
      <c r="H30" s="8">
        <v>45044</v>
      </c>
      <c r="I30" s="7"/>
    </row>
    <row r="31" spans="1:9" ht="84" x14ac:dyDescent="0.25">
      <c r="A31" s="1">
        <v>45047</v>
      </c>
      <c r="B31" s="13" t="s">
        <v>83</v>
      </c>
      <c r="C31" s="13" t="s">
        <v>84</v>
      </c>
      <c r="D31" s="13" t="s">
        <v>85</v>
      </c>
      <c r="E31" s="14">
        <v>52230</v>
      </c>
      <c r="F31" s="2">
        <f t="shared" si="0"/>
        <v>871</v>
      </c>
      <c r="G31" s="8">
        <v>45005</v>
      </c>
      <c r="H31" s="8">
        <v>45044</v>
      </c>
      <c r="I31" s="7"/>
    </row>
    <row r="32" spans="1:9" ht="48" x14ac:dyDescent="0.25">
      <c r="A32" s="1">
        <v>45047</v>
      </c>
      <c r="B32" s="13" t="s">
        <v>86</v>
      </c>
      <c r="C32" s="13" t="s">
        <v>87</v>
      </c>
      <c r="D32" s="13" t="s">
        <v>88</v>
      </c>
      <c r="E32" s="14">
        <v>57570</v>
      </c>
      <c r="F32" s="2">
        <f t="shared" si="0"/>
        <v>960</v>
      </c>
      <c r="G32" s="8">
        <v>45005</v>
      </c>
      <c r="H32" s="8">
        <v>45044</v>
      </c>
      <c r="I32" s="7"/>
    </row>
    <row r="33" spans="1:9" ht="36" x14ac:dyDescent="0.25">
      <c r="A33" s="1">
        <v>45047</v>
      </c>
      <c r="B33" s="13" t="s">
        <v>89</v>
      </c>
      <c r="C33" s="13" t="s">
        <v>90</v>
      </c>
      <c r="D33" s="13" t="s">
        <v>91</v>
      </c>
      <c r="E33" s="14">
        <v>139290</v>
      </c>
      <c r="F33" s="2">
        <f t="shared" si="0"/>
        <v>2322</v>
      </c>
      <c r="G33" s="8">
        <v>45005</v>
      </c>
      <c r="H33" s="8">
        <v>45044</v>
      </c>
      <c r="I33" s="7"/>
    </row>
    <row r="34" spans="1:9" ht="72" x14ac:dyDescent="0.25">
      <c r="A34" s="1">
        <v>45047</v>
      </c>
      <c r="B34" s="13" t="s">
        <v>92</v>
      </c>
      <c r="C34" s="13" t="s">
        <v>93</v>
      </c>
      <c r="D34" s="13" t="s">
        <v>94</v>
      </c>
      <c r="E34" s="14">
        <v>18060</v>
      </c>
      <c r="F34" s="2">
        <f t="shared" si="0"/>
        <v>301</v>
      </c>
      <c r="G34" s="8">
        <v>45005</v>
      </c>
      <c r="H34" s="8">
        <v>45044</v>
      </c>
      <c r="I34" s="7"/>
    </row>
    <row r="35" spans="1:9" ht="72" x14ac:dyDescent="0.25">
      <c r="A35" s="1">
        <v>45047</v>
      </c>
      <c r="B35" s="13" t="s">
        <v>95</v>
      </c>
      <c r="C35" s="13" t="s">
        <v>96</v>
      </c>
      <c r="D35" s="13" t="s">
        <v>97</v>
      </c>
      <c r="E35" s="14">
        <v>7770</v>
      </c>
      <c r="F35" s="2">
        <f t="shared" si="0"/>
        <v>130</v>
      </c>
      <c r="G35" s="8">
        <v>45005</v>
      </c>
      <c r="H35" s="8">
        <v>45044</v>
      </c>
      <c r="I35" s="7"/>
    </row>
    <row r="36" spans="1:9" ht="36" x14ac:dyDescent="0.25">
      <c r="A36" s="1">
        <v>45047</v>
      </c>
      <c r="B36" s="13" t="s">
        <v>98</v>
      </c>
      <c r="C36" s="13" t="s">
        <v>99</v>
      </c>
      <c r="D36" s="13" t="s">
        <v>100</v>
      </c>
      <c r="E36" s="14">
        <v>1740</v>
      </c>
      <c r="F36" s="2">
        <f t="shared" si="0"/>
        <v>29</v>
      </c>
      <c r="G36" s="8">
        <v>45005</v>
      </c>
      <c r="H36" s="8">
        <v>45044</v>
      </c>
      <c r="I36" s="7"/>
    </row>
    <row r="37" spans="1:9" ht="72" x14ac:dyDescent="0.25">
      <c r="A37" s="1">
        <v>45047</v>
      </c>
      <c r="B37" s="13" t="s">
        <v>101</v>
      </c>
      <c r="C37" s="13" t="s">
        <v>102</v>
      </c>
      <c r="D37" s="13" t="s">
        <v>103</v>
      </c>
      <c r="E37" s="14">
        <v>47070</v>
      </c>
      <c r="F37" s="2">
        <f t="shared" si="0"/>
        <v>785</v>
      </c>
      <c r="G37" s="8">
        <v>45005</v>
      </c>
      <c r="H37" s="8">
        <v>45044</v>
      </c>
      <c r="I37" s="7"/>
    </row>
    <row r="38" spans="1:9" ht="48" x14ac:dyDescent="0.25">
      <c r="A38" s="1">
        <v>45047</v>
      </c>
      <c r="B38" s="13" t="s">
        <v>104</v>
      </c>
      <c r="C38" s="13" t="s">
        <v>105</v>
      </c>
      <c r="D38" s="13" t="s">
        <v>106</v>
      </c>
      <c r="E38" s="14">
        <v>27630</v>
      </c>
      <c r="F38" s="2">
        <f t="shared" si="0"/>
        <v>461</v>
      </c>
      <c r="G38" s="8">
        <v>45005</v>
      </c>
      <c r="H38" s="8">
        <v>45044</v>
      </c>
      <c r="I38" s="7"/>
    </row>
    <row r="39" spans="1:9" ht="72" x14ac:dyDescent="0.25">
      <c r="A39" s="1">
        <v>45047</v>
      </c>
      <c r="B39" s="13" t="s">
        <v>107</v>
      </c>
      <c r="C39" s="13" t="s">
        <v>108</v>
      </c>
      <c r="D39" s="13" t="s">
        <v>109</v>
      </c>
      <c r="E39" s="14">
        <v>528030</v>
      </c>
      <c r="F39" s="2">
        <f t="shared" si="0"/>
        <v>8801</v>
      </c>
      <c r="G39" s="8">
        <v>45005</v>
      </c>
      <c r="H39" s="8">
        <v>45044</v>
      </c>
      <c r="I39" s="7"/>
    </row>
    <row r="40" spans="1:9" ht="36" x14ac:dyDescent="0.25">
      <c r="A40" s="1">
        <v>45047</v>
      </c>
      <c r="B40" s="13" t="s">
        <v>110</v>
      </c>
      <c r="C40" s="13" t="s">
        <v>111</v>
      </c>
      <c r="D40" s="13" t="s">
        <v>112</v>
      </c>
      <c r="E40" s="14">
        <v>56490</v>
      </c>
      <c r="F40" s="2">
        <f t="shared" si="0"/>
        <v>942</v>
      </c>
      <c r="G40" s="8">
        <v>45005</v>
      </c>
      <c r="H40" s="8">
        <v>45044</v>
      </c>
      <c r="I40" s="7"/>
    </row>
    <row r="41" spans="1:9" ht="60" x14ac:dyDescent="0.25">
      <c r="A41" s="1">
        <v>45047</v>
      </c>
      <c r="B41" s="13" t="s">
        <v>113</v>
      </c>
      <c r="C41" s="13" t="s">
        <v>114</v>
      </c>
      <c r="D41" s="13" t="s">
        <v>115</v>
      </c>
      <c r="E41" s="14">
        <v>16740</v>
      </c>
      <c r="F41" s="2">
        <f t="shared" si="0"/>
        <v>279</v>
      </c>
      <c r="G41" s="8">
        <v>45005</v>
      </c>
      <c r="H41" s="8">
        <v>45044</v>
      </c>
      <c r="I41" s="7"/>
    </row>
    <row r="42" spans="1:9" ht="36" x14ac:dyDescent="0.25">
      <c r="A42" s="1">
        <v>45047</v>
      </c>
      <c r="B42" s="13" t="s">
        <v>116</v>
      </c>
      <c r="C42" s="13" t="s">
        <v>117</v>
      </c>
      <c r="D42" s="13" t="s">
        <v>118</v>
      </c>
      <c r="E42" s="14">
        <v>2137800</v>
      </c>
      <c r="F42" s="2">
        <f t="shared" si="0"/>
        <v>35630</v>
      </c>
      <c r="G42" s="8">
        <v>45005</v>
      </c>
      <c r="H42" s="8">
        <v>45044</v>
      </c>
      <c r="I42" s="7"/>
    </row>
    <row r="43" spans="1:9" ht="48" x14ac:dyDescent="0.25">
      <c r="A43" s="1">
        <v>45047</v>
      </c>
      <c r="B43" s="13" t="s">
        <v>119</v>
      </c>
      <c r="C43" s="13" t="s">
        <v>120</v>
      </c>
      <c r="D43" s="13" t="s">
        <v>121</v>
      </c>
      <c r="E43" s="14">
        <v>9270</v>
      </c>
      <c r="F43" s="2">
        <f t="shared" si="0"/>
        <v>155</v>
      </c>
      <c r="G43" s="8">
        <v>45005</v>
      </c>
      <c r="H43" s="8">
        <v>45044</v>
      </c>
      <c r="I43" s="7"/>
    </row>
    <row r="44" spans="1:9" ht="36" x14ac:dyDescent="0.25">
      <c r="A44" s="1">
        <v>45047</v>
      </c>
      <c r="B44" s="13" t="s">
        <v>122</v>
      </c>
      <c r="C44" s="13" t="s">
        <v>123</v>
      </c>
      <c r="D44" s="13" t="s">
        <v>124</v>
      </c>
      <c r="E44" s="14">
        <v>126870</v>
      </c>
      <c r="F44" s="2">
        <f t="shared" si="0"/>
        <v>2115</v>
      </c>
      <c r="G44" s="8">
        <v>45005</v>
      </c>
      <c r="H44" s="8">
        <v>45044</v>
      </c>
      <c r="I44" s="7"/>
    </row>
    <row r="45" spans="1:9" ht="36" x14ac:dyDescent="0.25">
      <c r="A45" s="1">
        <v>45047</v>
      </c>
      <c r="B45" s="13" t="s">
        <v>125</v>
      </c>
      <c r="C45" s="13" t="s">
        <v>126</v>
      </c>
      <c r="D45" s="13" t="s">
        <v>127</v>
      </c>
      <c r="E45" s="14">
        <v>83760</v>
      </c>
      <c r="F45" s="2">
        <f t="shared" si="0"/>
        <v>1396</v>
      </c>
      <c r="G45" s="8">
        <v>45005</v>
      </c>
      <c r="H45" s="8">
        <v>45044</v>
      </c>
      <c r="I45" s="7"/>
    </row>
    <row r="46" spans="1:9" ht="60" x14ac:dyDescent="0.25">
      <c r="A46" s="1">
        <v>45047</v>
      </c>
      <c r="B46" s="13" t="s">
        <v>128</v>
      </c>
      <c r="C46" s="13" t="s">
        <v>129</v>
      </c>
      <c r="D46" s="13" t="s">
        <v>130</v>
      </c>
      <c r="E46" s="14">
        <v>386640</v>
      </c>
      <c r="F46" s="2">
        <f t="shared" si="0"/>
        <v>6444</v>
      </c>
      <c r="G46" s="8">
        <v>45005</v>
      </c>
      <c r="H46" s="8">
        <v>45044</v>
      </c>
      <c r="I46" s="7"/>
    </row>
    <row r="47" spans="1:9" ht="84" x14ac:dyDescent="0.25">
      <c r="A47" s="1">
        <v>45047</v>
      </c>
      <c r="B47" s="13" t="s">
        <v>131</v>
      </c>
      <c r="C47" s="13" t="s">
        <v>132</v>
      </c>
      <c r="D47" s="13" t="s">
        <v>133</v>
      </c>
      <c r="E47" s="14">
        <v>58500</v>
      </c>
      <c r="F47" s="2">
        <f t="shared" si="0"/>
        <v>975</v>
      </c>
      <c r="G47" s="8">
        <v>45005</v>
      </c>
      <c r="H47" s="8">
        <v>45044</v>
      </c>
      <c r="I47" s="7"/>
    </row>
    <row r="48" spans="1:9" ht="36" x14ac:dyDescent="0.25">
      <c r="A48" s="1">
        <v>45047</v>
      </c>
      <c r="B48" s="13" t="s">
        <v>122</v>
      </c>
      <c r="C48" s="13" t="s">
        <v>123</v>
      </c>
      <c r="D48" s="13" t="s">
        <v>124</v>
      </c>
      <c r="E48" s="14">
        <v>1620</v>
      </c>
      <c r="F48" s="2">
        <f t="shared" si="0"/>
        <v>27</v>
      </c>
      <c r="G48" s="8">
        <v>45005</v>
      </c>
      <c r="H48" s="8">
        <v>45044</v>
      </c>
      <c r="I48" s="7"/>
    </row>
    <row r="49" spans="1:9" ht="36" x14ac:dyDescent="0.25">
      <c r="A49" s="1">
        <v>45047</v>
      </c>
      <c r="B49" s="13" t="s">
        <v>125</v>
      </c>
      <c r="C49" s="13" t="s">
        <v>126</v>
      </c>
      <c r="D49" s="13" t="s">
        <v>127</v>
      </c>
      <c r="E49" s="14">
        <v>133860</v>
      </c>
      <c r="F49" s="2">
        <f t="shared" si="0"/>
        <v>2231</v>
      </c>
      <c r="G49" s="8">
        <v>45005</v>
      </c>
      <c r="H49" s="8">
        <v>45044</v>
      </c>
      <c r="I49" s="7"/>
    </row>
    <row r="50" spans="1:9" ht="60" x14ac:dyDescent="0.25">
      <c r="A50" s="1">
        <v>45047</v>
      </c>
      <c r="B50" s="13" t="s">
        <v>128</v>
      </c>
      <c r="C50" s="13" t="s">
        <v>129</v>
      </c>
      <c r="D50" s="13" t="s">
        <v>130</v>
      </c>
      <c r="E50" s="14">
        <v>9600</v>
      </c>
      <c r="F50" s="2">
        <f t="shared" si="0"/>
        <v>160</v>
      </c>
      <c r="G50" s="8">
        <v>45005</v>
      </c>
      <c r="H50" s="8">
        <v>45044</v>
      </c>
      <c r="I50" s="7"/>
    </row>
    <row r="51" spans="1:9" ht="60" x14ac:dyDescent="0.25">
      <c r="A51" s="1">
        <v>45047</v>
      </c>
      <c r="B51" s="13" t="s">
        <v>134</v>
      </c>
      <c r="C51" s="13" t="s">
        <v>135</v>
      </c>
      <c r="D51" s="13" t="s">
        <v>136</v>
      </c>
      <c r="E51" s="14">
        <v>11130</v>
      </c>
      <c r="F51" s="2">
        <f t="shared" si="0"/>
        <v>186</v>
      </c>
      <c r="G51" s="8">
        <v>45005</v>
      </c>
      <c r="H51" s="8">
        <v>45044</v>
      </c>
      <c r="I51" s="7"/>
    </row>
    <row r="52" spans="1:9" ht="60" x14ac:dyDescent="0.25">
      <c r="A52" s="1">
        <v>45047</v>
      </c>
      <c r="B52" s="13" t="s">
        <v>137</v>
      </c>
      <c r="C52" s="13" t="s">
        <v>138</v>
      </c>
      <c r="D52" s="13" t="s">
        <v>139</v>
      </c>
      <c r="E52" s="14">
        <v>19470</v>
      </c>
      <c r="F52" s="2">
        <f t="shared" si="0"/>
        <v>325</v>
      </c>
      <c r="G52" s="8">
        <v>45005</v>
      </c>
      <c r="H52" s="8">
        <v>45044</v>
      </c>
      <c r="I52" s="7"/>
    </row>
    <row r="53" spans="1:9" ht="48" x14ac:dyDescent="0.25">
      <c r="A53" s="1">
        <v>45047</v>
      </c>
      <c r="B53" s="13" t="s">
        <v>140</v>
      </c>
      <c r="C53" s="13" t="s">
        <v>141</v>
      </c>
      <c r="D53" s="13" t="s">
        <v>142</v>
      </c>
      <c r="E53" s="14">
        <v>43380</v>
      </c>
      <c r="F53" s="2">
        <f t="shared" si="0"/>
        <v>723</v>
      </c>
      <c r="G53" s="8">
        <v>45005</v>
      </c>
      <c r="H53" s="8">
        <v>45044</v>
      </c>
      <c r="I53" s="7"/>
    </row>
    <row r="54" spans="1:9" ht="72" x14ac:dyDescent="0.25">
      <c r="A54" s="1">
        <v>45047</v>
      </c>
      <c r="B54" s="13" t="s">
        <v>143</v>
      </c>
      <c r="C54" s="13" t="s">
        <v>144</v>
      </c>
      <c r="D54" s="13" t="s">
        <v>145</v>
      </c>
      <c r="E54" s="14">
        <v>1260</v>
      </c>
      <c r="F54" s="2">
        <f t="shared" si="0"/>
        <v>21</v>
      </c>
      <c r="G54" s="8">
        <v>45005</v>
      </c>
      <c r="H54" s="8">
        <v>45044</v>
      </c>
      <c r="I54" s="7"/>
    </row>
    <row r="55" spans="1:9" ht="72" x14ac:dyDescent="0.25">
      <c r="A55" s="1">
        <v>45047</v>
      </c>
      <c r="B55" s="13" t="s">
        <v>143</v>
      </c>
      <c r="C55" s="13" t="s">
        <v>146</v>
      </c>
      <c r="D55" s="13" t="s">
        <v>147</v>
      </c>
      <c r="E55" s="14">
        <v>13710</v>
      </c>
      <c r="F55" s="2">
        <f t="shared" si="0"/>
        <v>229</v>
      </c>
      <c r="G55" s="8">
        <v>45005</v>
      </c>
      <c r="H55" s="8">
        <v>45044</v>
      </c>
      <c r="I55" s="7"/>
    </row>
    <row r="56" spans="1:9" ht="72" x14ac:dyDescent="0.25">
      <c r="A56" s="1">
        <v>45047</v>
      </c>
      <c r="B56" s="13" t="s">
        <v>143</v>
      </c>
      <c r="C56" s="13" t="s">
        <v>148</v>
      </c>
      <c r="D56" s="13" t="s">
        <v>149</v>
      </c>
      <c r="E56" s="14">
        <v>7110</v>
      </c>
      <c r="F56" s="2">
        <f t="shared" si="0"/>
        <v>119</v>
      </c>
      <c r="G56" s="8">
        <v>45005</v>
      </c>
      <c r="H56" s="8">
        <v>45044</v>
      </c>
      <c r="I56" s="7"/>
    </row>
    <row r="57" spans="1:9" ht="72" x14ac:dyDescent="0.25">
      <c r="A57" s="1">
        <v>45047</v>
      </c>
      <c r="B57" s="13" t="s">
        <v>143</v>
      </c>
      <c r="C57" s="13" t="s">
        <v>150</v>
      </c>
      <c r="D57" s="13" t="s">
        <v>151</v>
      </c>
      <c r="E57" s="14">
        <v>1170</v>
      </c>
      <c r="F57" s="2">
        <f t="shared" si="0"/>
        <v>20</v>
      </c>
      <c r="G57" s="8">
        <v>45005</v>
      </c>
      <c r="H57" s="8">
        <v>45044</v>
      </c>
      <c r="I57" s="7"/>
    </row>
    <row r="58" spans="1:9" ht="72" x14ac:dyDescent="0.25">
      <c r="A58" s="1">
        <v>45047</v>
      </c>
      <c r="B58" s="13" t="s">
        <v>143</v>
      </c>
      <c r="C58" s="13" t="s">
        <v>152</v>
      </c>
      <c r="D58" s="13" t="s">
        <v>153</v>
      </c>
      <c r="E58" s="14">
        <v>2970</v>
      </c>
      <c r="F58" s="2">
        <f t="shared" si="0"/>
        <v>50</v>
      </c>
      <c r="G58" s="8">
        <v>45005</v>
      </c>
      <c r="H58" s="8">
        <v>45044</v>
      </c>
      <c r="I58" s="7"/>
    </row>
    <row r="59" spans="1:9" ht="72" x14ac:dyDescent="0.25">
      <c r="A59" s="1">
        <v>45047</v>
      </c>
      <c r="B59" s="13" t="s">
        <v>143</v>
      </c>
      <c r="C59" s="13" t="s">
        <v>154</v>
      </c>
      <c r="D59" s="13" t="s">
        <v>155</v>
      </c>
      <c r="E59" s="14">
        <v>27570</v>
      </c>
      <c r="F59" s="2">
        <f t="shared" si="0"/>
        <v>460</v>
      </c>
      <c r="G59" s="8">
        <v>45005</v>
      </c>
      <c r="H59" s="8">
        <v>45044</v>
      </c>
      <c r="I59" s="7"/>
    </row>
    <row r="60" spans="1:9" ht="60" x14ac:dyDescent="0.25">
      <c r="A60" s="1">
        <v>45047</v>
      </c>
      <c r="B60" s="13" t="s">
        <v>143</v>
      </c>
      <c r="C60" s="13" t="s">
        <v>156</v>
      </c>
      <c r="D60" s="13" t="s">
        <v>157</v>
      </c>
      <c r="E60" s="14">
        <v>8070</v>
      </c>
      <c r="F60" s="2">
        <f t="shared" si="0"/>
        <v>135</v>
      </c>
      <c r="G60" s="8">
        <v>45005</v>
      </c>
      <c r="H60" s="8">
        <v>45044</v>
      </c>
      <c r="I60" s="7"/>
    </row>
    <row r="61" spans="1:9" ht="72" x14ac:dyDescent="0.25">
      <c r="A61" s="1">
        <v>45047</v>
      </c>
      <c r="B61" s="13" t="s">
        <v>143</v>
      </c>
      <c r="C61" s="13" t="s">
        <v>158</v>
      </c>
      <c r="D61" s="13" t="s">
        <v>159</v>
      </c>
      <c r="E61" s="14">
        <v>12360</v>
      </c>
      <c r="F61" s="2">
        <f t="shared" si="0"/>
        <v>206</v>
      </c>
      <c r="G61" s="8">
        <v>45005</v>
      </c>
      <c r="H61" s="8">
        <v>45044</v>
      </c>
      <c r="I61" s="7"/>
    </row>
    <row r="62" spans="1:9" ht="72" x14ac:dyDescent="0.25">
      <c r="A62" s="1">
        <v>45047</v>
      </c>
      <c r="B62" s="13" t="s">
        <v>143</v>
      </c>
      <c r="C62" s="13" t="s">
        <v>160</v>
      </c>
      <c r="D62" s="13" t="s">
        <v>161</v>
      </c>
      <c r="E62" s="14">
        <v>3900</v>
      </c>
      <c r="F62" s="2">
        <f t="shared" si="0"/>
        <v>65</v>
      </c>
      <c r="G62" s="8">
        <v>45005</v>
      </c>
      <c r="H62" s="8">
        <v>45044</v>
      </c>
      <c r="I62" s="7"/>
    </row>
    <row r="63" spans="1:9" ht="72" x14ac:dyDescent="0.25">
      <c r="A63" s="1">
        <v>45047</v>
      </c>
      <c r="B63" s="13" t="s">
        <v>143</v>
      </c>
      <c r="C63" s="13" t="s">
        <v>162</v>
      </c>
      <c r="D63" s="13" t="s">
        <v>163</v>
      </c>
      <c r="E63" s="14">
        <v>24000</v>
      </c>
      <c r="F63" s="2">
        <f t="shared" si="0"/>
        <v>400</v>
      </c>
      <c r="G63" s="8">
        <v>45005</v>
      </c>
      <c r="H63" s="8">
        <v>45044</v>
      </c>
      <c r="I63" s="7"/>
    </row>
    <row r="64" spans="1:9" ht="60" x14ac:dyDescent="0.25">
      <c r="A64" s="1">
        <v>45047</v>
      </c>
      <c r="B64" s="13" t="s">
        <v>143</v>
      </c>
      <c r="C64" s="13" t="s">
        <v>164</v>
      </c>
      <c r="D64" s="13" t="s">
        <v>165</v>
      </c>
      <c r="E64" s="14">
        <v>1020</v>
      </c>
      <c r="F64" s="2">
        <f t="shared" si="0"/>
        <v>17</v>
      </c>
      <c r="G64" s="8">
        <v>45005</v>
      </c>
      <c r="H64" s="8">
        <v>45044</v>
      </c>
      <c r="I64" s="7"/>
    </row>
    <row r="65" spans="1:9" ht="72" x14ac:dyDescent="0.25">
      <c r="A65" s="1">
        <v>45047</v>
      </c>
      <c r="B65" s="13" t="s">
        <v>143</v>
      </c>
      <c r="C65" s="13" t="s">
        <v>166</v>
      </c>
      <c r="D65" s="13" t="s">
        <v>167</v>
      </c>
      <c r="E65" s="14">
        <v>23760</v>
      </c>
      <c r="F65" s="2">
        <f t="shared" si="0"/>
        <v>396</v>
      </c>
      <c r="G65" s="8">
        <v>45005</v>
      </c>
      <c r="H65" s="8">
        <v>45044</v>
      </c>
      <c r="I65" s="7"/>
    </row>
    <row r="66" spans="1:9" ht="72" x14ac:dyDescent="0.25">
      <c r="A66" s="1">
        <v>45047</v>
      </c>
      <c r="B66" s="13" t="s">
        <v>143</v>
      </c>
      <c r="C66" s="13" t="s">
        <v>168</v>
      </c>
      <c r="D66" s="13" t="s">
        <v>169</v>
      </c>
      <c r="E66" s="14">
        <v>12120</v>
      </c>
      <c r="F66" s="2">
        <f t="shared" si="0"/>
        <v>202</v>
      </c>
      <c r="G66" s="8">
        <v>45005</v>
      </c>
      <c r="H66" s="8">
        <v>45044</v>
      </c>
      <c r="I66" s="7"/>
    </row>
    <row r="67" spans="1:9" ht="60" x14ac:dyDescent="0.25">
      <c r="A67" s="1">
        <v>45047</v>
      </c>
      <c r="B67" s="13" t="s">
        <v>170</v>
      </c>
      <c r="C67" s="13" t="s">
        <v>171</v>
      </c>
      <c r="D67" s="13" t="s">
        <v>172</v>
      </c>
      <c r="E67" s="14">
        <v>1170</v>
      </c>
      <c r="F67" s="2">
        <f t="shared" si="0"/>
        <v>20</v>
      </c>
      <c r="G67" s="8">
        <v>45005</v>
      </c>
      <c r="H67" s="8">
        <v>45044</v>
      </c>
      <c r="I67" s="7"/>
    </row>
    <row r="68" spans="1:9" ht="60" x14ac:dyDescent="0.25">
      <c r="A68" s="1">
        <v>45047</v>
      </c>
      <c r="B68" s="13" t="s">
        <v>170</v>
      </c>
      <c r="C68" s="13" t="s">
        <v>173</v>
      </c>
      <c r="D68" s="13" t="s">
        <v>174</v>
      </c>
      <c r="E68" s="14">
        <v>1350</v>
      </c>
      <c r="F68" s="2">
        <f t="shared" si="0"/>
        <v>23</v>
      </c>
      <c r="G68" s="8">
        <v>45005</v>
      </c>
      <c r="H68" s="8">
        <v>45044</v>
      </c>
      <c r="I68" s="7"/>
    </row>
    <row r="69" spans="1:9" ht="60" x14ac:dyDescent="0.25">
      <c r="A69" s="1">
        <v>45047</v>
      </c>
      <c r="B69" s="13" t="s">
        <v>170</v>
      </c>
      <c r="C69" s="13" t="s">
        <v>175</v>
      </c>
      <c r="D69" s="13" t="s">
        <v>176</v>
      </c>
      <c r="E69" s="14">
        <v>36090</v>
      </c>
      <c r="F69" s="2">
        <f t="shared" si="0"/>
        <v>602</v>
      </c>
      <c r="G69" s="8">
        <v>45005</v>
      </c>
      <c r="H69" s="8">
        <v>45044</v>
      </c>
      <c r="I69" s="7"/>
    </row>
    <row r="70" spans="1:9" ht="60" x14ac:dyDescent="0.25">
      <c r="A70" s="1">
        <v>45047</v>
      </c>
      <c r="B70" s="13" t="s">
        <v>170</v>
      </c>
      <c r="C70" s="13" t="s">
        <v>177</v>
      </c>
      <c r="D70" s="13" t="s">
        <v>178</v>
      </c>
      <c r="E70" s="15">
        <v>150</v>
      </c>
      <c r="F70" s="2">
        <f t="shared" si="0"/>
        <v>3</v>
      </c>
      <c r="G70" s="8">
        <v>45005</v>
      </c>
      <c r="H70" s="8">
        <v>45044</v>
      </c>
      <c r="I70" s="7"/>
    </row>
    <row r="71" spans="1:9" ht="60" x14ac:dyDescent="0.25">
      <c r="A71" s="1">
        <v>45047</v>
      </c>
      <c r="B71" s="13" t="s">
        <v>170</v>
      </c>
      <c r="C71" s="13" t="s">
        <v>179</v>
      </c>
      <c r="D71" s="13" t="s">
        <v>180</v>
      </c>
      <c r="E71" s="14">
        <v>6390</v>
      </c>
      <c r="F71" s="2">
        <f t="shared" si="0"/>
        <v>107</v>
      </c>
      <c r="G71" s="8">
        <v>45005</v>
      </c>
      <c r="H71" s="8">
        <v>45044</v>
      </c>
      <c r="I71" s="7"/>
    </row>
    <row r="72" spans="1:9" ht="60" x14ac:dyDescent="0.25">
      <c r="A72" s="1">
        <v>45047</v>
      </c>
      <c r="B72" s="13" t="s">
        <v>170</v>
      </c>
      <c r="C72" s="13" t="s">
        <v>181</v>
      </c>
      <c r="D72" s="13" t="s">
        <v>182</v>
      </c>
      <c r="E72" s="14">
        <v>6450</v>
      </c>
      <c r="F72" s="2">
        <f t="shared" ref="F72:F81" si="1">ROUNDUP(E72/60,0)</f>
        <v>108</v>
      </c>
      <c r="G72" s="8">
        <v>45005</v>
      </c>
      <c r="H72" s="8">
        <v>45044</v>
      </c>
      <c r="I72" s="7"/>
    </row>
    <row r="73" spans="1:9" ht="60" x14ac:dyDescent="0.25">
      <c r="A73" s="1">
        <v>45047</v>
      </c>
      <c r="B73" s="13" t="s">
        <v>170</v>
      </c>
      <c r="C73" s="13" t="s">
        <v>183</v>
      </c>
      <c r="D73" s="13" t="s">
        <v>184</v>
      </c>
      <c r="E73" s="15">
        <v>930</v>
      </c>
      <c r="F73" s="2">
        <f t="shared" si="1"/>
        <v>16</v>
      </c>
      <c r="G73" s="8">
        <v>45005</v>
      </c>
      <c r="H73" s="8">
        <v>45044</v>
      </c>
      <c r="I73" s="7"/>
    </row>
    <row r="74" spans="1:9" ht="60" x14ac:dyDescent="0.25">
      <c r="A74" s="1">
        <v>45047</v>
      </c>
      <c r="B74" s="13" t="s">
        <v>170</v>
      </c>
      <c r="C74" s="13" t="s">
        <v>185</v>
      </c>
      <c r="D74" s="13" t="s">
        <v>186</v>
      </c>
      <c r="E74" s="14">
        <v>38340</v>
      </c>
      <c r="F74" s="2">
        <f t="shared" si="1"/>
        <v>639</v>
      </c>
      <c r="G74" s="8">
        <v>45005</v>
      </c>
      <c r="H74" s="8">
        <v>45044</v>
      </c>
      <c r="I74" s="7"/>
    </row>
    <row r="75" spans="1:9" ht="60" x14ac:dyDescent="0.25">
      <c r="A75" s="1">
        <v>45047</v>
      </c>
      <c r="B75" s="13" t="s">
        <v>170</v>
      </c>
      <c r="C75" s="13" t="s">
        <v>187</v>
      </c>
      <c r="D75" s="13" t="s">
        <v>188</v>
      </c>
      <c r="E75" s="14">
        <v>7740</v>
      </c>
      <c r="F75" s="2">
        <f t="shared" si="1"/>
        <v>129</v>
      </c>
      <c r="G75" s="8">
        <v>45005</v>
      </c>
      <c r="H75" s="8">
        <v>45044</v>
      </c>
      <c r="I75" s="7"/>
    </row>
    <row r="76" spans="1:9" ht="60" x14ac:dyDescent="0.25">
      <c r="A76" s="1">
        <v>45047</v>
      </c>
      <c r="B76" s="13" t="s">
        <v>170</v>
      </c>
      <c r="C76" s="13" t="s">
        <v>189</v>
      </c>
      <c r="D76" s="13" t="s">
        <v>190</v>
      </c>
      <c r="E76" s="14">
        <v>1800</v>
      </c>
      <c r="F76" s="2">
        <f t="shared" si="1"/>
        <v>30</v>
      </c>
      <c r="G76" s="8">
        <v>45005</v>
      </c>
      <c r="H76" s="8">
        <v>45044</v>
      </c>
      <c r="I76" s="7"/>
    </row>
    <row r="77" spans="1:9" ht="60" x14ac:dyDescent="0.25">
      <c r="A77" s="1">
        <v>45047</v>
      </c>
      <c r="B77" s="13" t="s">
        <v>170</v>
      </c>
      <c r="C77" s="13" t="s">
        <v>191</v>
      </c>
      <c r="D77" s="13" t="s">
        <v>192</v>
      </c>
      <c r="E77" s="15">
        <v>930</v>
      </c>
      <c r="F77" s="2">
        <f t="shared" si="1"/>
        <v>16</v>
      </c>
      <c r="G77" s="8">
        <v>45005</v>
      </c>
      <c r="H77" s="8">
        <v>45044</v>
      </c>
      <c r="I77" s="7"/>
    </row>
    <row r="78" spans="1:9" ht="60" x14ac:dyDescent="0.25">
      <c r="A78" s="1">
        <v>45047</v>
      </c>
      <c r="B78" s="13" t="s">
        <v>170</v>
      </c>
      <c r="C78" s="13" t="s">
        <v>193</v>
      </c>
      <c r="D78" s="13" t="s">
        <v>194</v>
      </c>
      <c r="E78" s="14">
        <v>4740</v>
      </c>
      <c r="F78" s="2">
        <f t="shared" si="1"/>
        <v>79</v>
      </c>
      <c r="G78" s="8">
        <v>45005</v>
      </c>
      <c r="H78" s="8">
        <v>45044</v>
      </c>
      <c r="I78" s="7"/>
    </row>
    <row r="79" spans="1:9" ht="60" x14ac:dyDescent="0.25">
      <c r="A79" s="1">
        <v>45047</v>
      </c>
      <c r="B79" s="13" t="s">
        <v>170</v>
      </c>
      <c r="C79" s="13" t="s">
        <v>195</v>
      </c>
      <c r="D79" s="13" t="s">
        <v>196</v>
      </c>
      <c r="E79" s="14">
        <v>5940</v>
      </c>
      <c r="F79" s="2">
        <f t="shared" si="1"/>
        <v>99</v>
      </c>
      <c r="G79" s="8">
        <v>45005</v>
      </c>
      <c r="H79" s="8">
        <v>45044</v>
      </c>
      <c r="I79" s="7"/>
    </row>
    <row r="80" spans="1:9" ht="60" x14ac:dyDescent="0.25">
      <c r="A80" s="1">
        <v>45047</v>
      </c>
      <c r="B80" s="13" t="s">
        <v>170</v>
      </c>
      <c r="C80" s="13" t="s">
        <v>197</v>
      </c>
      <c r="D80" s="13" t="s">
        <v>198</v>
      </c>
      <c r="E80" s="15">
        <v>450</v>
      </c>
      <c r="F80" s="2">
        <f t="shared" si="1"/>
        <v>8</v>
      </c>
      <c r="G80" s="8">
        <v>45005</v>
      </c>
      <c r="H80" s="8">
        <v>45044</v>
      </c>
      <c r="I80" s="7"/>
    </row>
    <row r="81" spans="1:9" ht="60" x14ac:dyDescent="0.25">
      <c r="A81" s="1">
        <v>45047</v>
      </c>
      <c r="B81" s="13" t="s">
        <v>170</v>
      </c>
      <c r="C81" s="13" t="s">
        <v>199</v>
      </c>
      <c r="D81" s="13" t="s">
        <v>200</v>
      </c>
      <c r="E81" s="14">
        <v>1410</v>
      </c>
      <c r="F81" s="2">
        <f t="shared" si="1"/>
        <v>24</v>
      </c>
      <c r="G81" s="8">
        <v>45005</v>
      </c>
      <c r="H81" s="8">
        <v>45044</v>
      </c>
      <c r="I81" s="7"/>
    </row>
  </sheetData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Касютина Олеся Леонтьевна</cp:lastModifiedBy>
  <cp:lastPrinted>2021-06-09T10:06:02Z</cp:lastPrinted>
  <dcterms:created xsi:type="dcterms:W3CDTF">2013-11-07T05:58:35Z</dcterms:created>
  <dcterms:modified xsi:type="dcterms:W3CDTF">2023-03-20T10:46:22Z</dcterms:modified>
</cp:coreProperties>
</file>