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Туберкулез\"/>
    </mc:Choice>
  </mc:AlternateContent>
  <xr:revisionPtr revIDLastSave="0" documentId="8_{DA703A61-2384-45C1-9D01-0555D784E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7" i="2"/>
</calcChain>
</file>

<file path=xl/sharedStrings.xml><?xml version="1.0" encoding="utf-8"?>
<sst xmlns="http://schemas.openxmlformats.org/spreadsheetml/2006/main" count="132" uniqueCount="132">
  <si>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</si>
  <si>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</si>
  <si>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</si>
  <si>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</si>
  <si>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Государственный контракт от «17» февраля 2023 г. № 0873400003923000021-0001</t>
  </si>
  <si>
    <t xml:space="preserve">Торговое наименование: Линезолид-Эдвансд
</t>
  </si>
  <si>
    <t>Международное непатентованное наименование:  Линезолид</t>
  </si>
  <si>
    <t>Поставщик: ООО «ЭДВАНСД ТРЕЙДИНГ»</t>
  </si>
  <si>
    <t>Кол-во в ЕИ   I этап</t>
  </si>
  <si>
    <t>Кол-во в уп. I этап</t>
  </si>
  <si>
    <t>Плановая дата доставки I этап</t>
  </si>
  <si>
    <t>Плановая дата отгрузки I этап</t>
  </si>
  <si>
    <t>Кол-во в ЕИ II этап</t>
  </si>
  <si>
    <t>Кол-во в уп. II этап</t>
  </si>
  <si>
    <t>Плановая дата отгрузки II этап</t>
  </si>
  <si>
    <t>Плановая дата доставки II этап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</si>
  <si>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</si>
  <si>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</si>
  <si>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</si>
  <si>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</si>
  <si>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</si>
  <si>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</si>
  <si>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</si>
  <si>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</si>
  <si>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</si>
  <si>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Департамент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</si>
  <si>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</si>
  <si>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1е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</si>
  <si>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</si>
  <si>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</si>
  <si>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</si>
  <si>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</si>
  <si>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</si>
  <si>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</si>
  <si>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</si>
  <si>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</si>
  <si>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</si>
  <si>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</si>
  <si>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</si>
  <si>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</si>
  <si>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</si>
  <si>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</si>
  <si>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</si>
  <si>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</si>
  <si>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</si>
  <si>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</si>
  <si>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</si>
  <si>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</si>
  <si>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д.198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</si>
  <si>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</si>
  <si>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</si>
  <si>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</si>
  <si>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</si>
  <si>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</si>
  <si>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 xml:space="preserve">Омская область, г. Омск, ул. 22 Партсъезда, д. 98, корп. 2 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</si>
  <si>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</si>
  <si>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</si>
  <si>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</si>
  <si>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</si>
  <si>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</si>
  <si>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</si>
  <si>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</si>
  <si>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</si>
  <si>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</si>
  <si>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</si>
  <si>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</si>
  <si>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</si>
  <si>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</si>
  <si>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</si>
  <si>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</si>
  <si>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</si>
  <si>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</si>
  <si>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</si>
  <si>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</si>
  <si>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</si>
  <si>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</si>
  <si>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</si>
  <si>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</si>
  <si>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</si>
  <si>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</si>
  <si>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</si>
  <si>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</si>
  <si>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</si>
  <si>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</si>
  <si>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</si>
  <si>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Министерство здравоохранения Республики Северная Осетия - Алания</t>
  </si>
  <si>
    <t xml:space="preserve"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 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</si>
  <si>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</si>
  <si>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</si>
  <si>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</si>
  <si>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</si>
  <si>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Республики Тыва</t>
  </si>
  <si>
    <t xml:space="preserve">Государственное бюджетное учреждение Республики Тыва «Ресфармация» </t>
  </si>
  <si>
    <t>Республика Тыва, г. Кызыл, ул. Оюна Курседи, д. 71, литер А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</si>
  <si>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</si>
  <si>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</si>
  <si>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</si>
  <si>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</si>
  <si>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</si>
  <si>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</si>
  <si>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</si>
  <si>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</si>
  <si>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</si>
  <si>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</si>
  <si>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</si>
  <si>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</si>
  <si>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</si>
  <si>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</si>
  <si>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</si>
  <si>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</si>
  <si>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</si>
  <si>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к.а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</si>
  <si>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</si>
  <si>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</si>
  <si>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</si>
  <si>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</si>
  <si>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</si>
  <si>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</si>
  <si>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</si>
  <si>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</si>
  <si>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</si>
  <si>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</si>
  <si>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</si>
  <si>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</si>
  <si>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</si>
  <si>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</si>
  <si>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</si>
  <si>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</si>
  <si>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</si>
  <si>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</si>
  <si>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>Срок поставки по условиям ГК II этап</t>
  </si>
  <si>
    <t>Срок поставки по условиям ГК 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</si>
</sst>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="80" zoomScaleNormal="80" workbookViewId="0">
      <selection activeCell="A3" sqref="A3:N3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7" customWidth="1"/>
    <col min="8" max="8" width="16.57031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25" ht="15" x14ac:dyDescent="0.25">
      <c r="N1" s="5"/>
      <c r="Y1" s="5"/>
    </row>
    <row r="2" spans="1:25" ht="15" x14ac:dyDescent="0.25">
      <c r="A2" s="9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" x14ac:dyDescent="0.25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1" customHeight="1" x14ac:dyDescent="0.25">
      <c r="A4" s="11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 x14ac:dyDescent="0.25">
      <c r="A5" s="9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72" customHeight="1" x14ac:dyDescent="0.25">
      <c r="A6" s="4" t="s">
        <v>131</v>
      </c>
      <c r="B6" s="4" t="s">
        <v>0</v>
      </c>
      <c r="C6" s="4" t="s">
        <v>1</v>
      </c>
      <c r="D6" s="4" t="s">
        <v>2</v>
      </c>
      <c r="E6" s="4" t="s">
        <v>8</v>
      </c>
      <c r="F6" s="4" t="s">
        <v>9</v>
      </c>
      <c r="G6" s="4" t="s">
        <v>11</v>
      </c>
      <c r="H6" s="4" t="s">
        <v>10</v>
      </c>
      <c r="I6" s="4" t="s">
        <v>130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3</v>
      </c>
    </row>
    <row r="7" spans="1:25" ht="51" x14ac:dyDescent="0.25">
      <c r="A7" s="1">
        <v>45047</v>
      </c>
      <c r="B7" s="13" t="s">
        <v>16</v>
      </c>
      <c r="C7" s="13" t="s">
        <v>17</v>
      </c>
      <c r="D7" s="13" t="s">
        <v>18</v>
      </c>
      <c r="E7" s="14">
        <v>16480</v>
      </c>
      <c r="F7" s="2">
        <f>ROUNDUP(E7/10,0)</f>
        <v>1648</v>
      </c>
      <c r="G7" s="8">
        <v>45005</v>
      </c>
      <c r="H7" s="8">
        <v>45044</v>
      </c>
      <c r="I7" s="1">
        <v>45048</v>
      </c>
      <c r="J7" s="15">
        <v>148145</v>
      </c>
      <c r="K7" s="2">
        <f>ROUNDUP(J7/10,0)</f>
        <v>14815</v>
      </c>
      <c r="L7" s="8">
        <v>45048</v>
      </c>
      <c r="M7" s="8">
        <v>45200</v>
      </c>
      <c r="N7" s="3"/>
    </row>
    <row r="8" spans="1:25" ht="89.25" x14ac:dyDescent="0.25">
      <c r="A8" s="1">
        <v>45047</v>
      </c>
      <c r="B8" s="13" t="s">
        <v>19</v>
      </c>
      <c r="C8" s="13" t="s">
        <v>20</v>
      </c>
      <c r="D8" s="13" t="s">
        <v>21</v>
      </c>
      <c r="E8" s="14">
        <v>4540</v>
      </c>
      <c r="F8" s="2">
        <f t="shared" ref="F8:F44" si="0">ROUNDUP(E8/10,0)</f>
        <v>454</v>
      </c>
      <c r="G8" s="8">
        <v>45005</v>
      </c>
      <c r="H8" s="8">
        <v>45044</v>
      </c>
      <c r="I8" s="1">
        <v>45048</v>
      </c>
      <c r="J8" s="15">
        <v>40906</v>
      </c>
      <c r="K8" s="2">
        <f t="shared" ref="K8:K44" si="1">ROUNDUP(J8/10,0)</f>
        <v>4091</v>
      </c>
      <c r="L8" s="8">
        <v>45048</v>
      </c>
      <c r="M8" s="8">
        <v>45200</v>
      </c>
      <c r="N8" s="3"/>
    </row>
    <row r="9" spans="1:25" ht="89.25" x14ac:dyDescent="0.25">
      <c r="A9" s="1">
        <v>45047</v>
      </c>
      <c r="B9" s="13" t="s">
        <v>22</v>
      </c>
      <c r="C9" s="13" t="s">
        <v>23</v>
      </c>
      <c r="D9" s="13" t="s">
        <v>24</v>
      </c>
      <c r="E9" s="16">
        <v>580</v>
      </c>
      <c r="F9" s="2">
        <f t="shared" si="0"/>
        <v>58</v>
      </c>
      <c r="G9" s="8">
        <v>45005</v>
      </c>
      <c r="H9" s="8">
        <v>45044</v>
      </c>
      <c r="I9" s="1">
        <v>45048</v>
      </c>
      <c r="J9" s="15">
        <v>5266</v>
      </c>
      <c r="K9" s="2">
        <f t="shared" si="1"/>
        <v>527</v>
      </c>
      <c r="L9" s="8">
        <v>45048</v>
      </c>
      <c r="M9" s="8">
        <v>45200</v>
      </c>
      <c r="N9" s="3"/>
    </row>
    <row r="10" spans="1:25" ht="102" x14ac:dyDescent="0.25">
      <c r="A10" s="1">
        <v>45047</v>
      </c>
      <c r="B10" s="13" t="s">
        <v>25</v>
      </c>
      <c r="C10" s="13" t="s">
        <v>26</v>
      </c>
      <c r="D10" s="13" t="s">
        <v>27</v>
      </c>
      <c r="E10" s="16">
        <v>440</v>
      </c>
      <c r="F10" s="2">
        <f t="shared" si="0"/>
        <v>44</v>
      </c>
      <c r="G10" s="8">
        <v>45005</v>
      </c>
      <c r="H10" s="8">
        <v>45044</v>
      </c>
      <c r="I10" s="1">
        <v>45048</v>
      </c>
      <c r="J10" s="15">
        <v>3998</v>
      </c>
      <c r="K10" s="2">
        <f t="shared" si="1"/>
        <v>400</v>
      </c>
      <c r="L10" s="8">
        <v>45048</v>
      </c>
      <c r="M10" s="8">
        <v>45200</v>
      </c>
      <c r="N10" s="7"/>
    </row>
    <row r="11" spans="1:25" ht="89.25" x14ac:dyDescent="0.25">
      <c r="A11" s="1">
        <v>45047</v>
      </c>
      <c r="B11" s="13" t="s">
        <v>28</v>
      </c>
      <c r="C11" s="13" t="s">
        <v>29</v>
      </c>
      <c r="D11" s="13" t="s">
        <v>30</v>
      </c>
      <c r="E11" s="14">
        <v>2130</v>
      </c>
      <c r="F11" s="2">
        <f t="shared" si="0"/>
        <v>213</v>
      </c>
      <c r="G11" s="8">
        <v>45005</v>
      </c>
      <c r="H11" s="8">
        <v>45044</v>
      </c>
      <c r="I11" s="1">
        <v>45048</v>
      </c>
      <c r="J11" s="15">
        <v>19189</v>
      </c>
      <c r="K11" s="2">
        <f t="shared" si="1"/>
        <v>1919</v>
      </c>
      <c r="L11" s="8">
        <v>45048</v>
      </c>
      <c r="M11" s="8">
        <v>45200</v>
      </c>
      <c r="N11" s="7"/>
    </row>
    <row r="12" spans="1:25" ht="76.5" x14ac:dyDescent="0.25">
      <c r="A12" s="1">
        <v>45047</v>
      </c>
      <c r="B12" s="13" t="s">
        <v>31</v>
      </c>
      <c r="C12" s="13" t="s">
        <v>32</v>
      </c>
      <c r="D12" s="13" t="s">
        <v>33</v>
      </c>
      <c r="E12" s="14">
        <v>1490</v>
      </c>
      <c r="F12" s="2">
        <f t="shared" si="0"/>
        <v>149</v>
      </c>
      <c r="G12" s="8">
        <v>45005</v>
      </c>
      <c r="H12" s="8">
        <v>45044</v>
      </c>
      <c r="I12" s="1">
        <v>45048</v>
      </c>
      <c r="J12" s="15">
        <v>13402</v>
      </c>
      <c r="K12" s="2">
        <f t="shared" si="1"/>
        <v>1341</v>
      </c>
      <c r="L12" s="8">
        <v>45048</v>
      </c>
      <c r="M12" s="8">
        <v>45200</v>
      </c>
      <c r="N12" s="7"/>
    </row>
    <row r="13" spans="1:25" ht="38.25" x14ac:dyDescent="0.25">
      <c r="A13" s="1">
        <v>45047</v>
      </c>
      <c r="B13" s="13" t="s">
        <v>34</v>
      </c>
      <c r="C13" s="13" t="s">
        <v>35</v>
      </c>
      <c r="D13" s="13" t="s">
        <v>36</v>
      </c>
      <c r="E13" s="14">
        <v>27370</v>
      </c>
      <c r="F13" s="2">
        <f t="shared" si="0"/>
        <v>2737</v>
      </c>
      <c r="G13" s="8">
        <v>45005</v>
      </c>
      <c r="H13" s="8">
        <v>45044</v>
      </c>
      <c r="I13" s="1">
        <v>45048</v>
      </c>
      <c r="J13" s="15">
        <v>246329</v>
      </c>
      <c r="K13" s="2">
        <f t="shared" si="1"/>
        <v>24633</v>
      </c>
      <c r="L13" s="8">
        <v>45048</v>
      </c>
      <c r="M13" s="8">
        <v>45200</v>
      </c>
      <c r="N13" s="7"/>
    </row>
    <row r="14" spans="1:25" ht="76.5" x14ac:dyDescent="0.25">
      <c r="A14" s="1">
        <v>45047</v>
      </c>
      <c r="B14" s="13" t="s">
        <v>37</v>
      </c>
      <c r="C14" s="13" t="s">
        <v>38</v>
      </c>
      <c r="D14" s="13" t="s">
        <v>39</v>
      </c>
      <c r="E14" s="16">
        <v>600</v>
      </c>
      <c r="F14" s="2">
        <f t="shared" si="0"/>
        <v>60</v>
      </c>
      <c r="G14" s="8">
        <v>45005</v>
      </c>
      <c r="H14" s="8">
        <v>45044</v>
      </c>
      <c r="I14" s="1">
        <v>45048</v>
      </c>
      <c r="J14" s="15">
        <v>5371</v>
      </c>
      <c r="K14" s="2">
        <f t="shared" si="1"/>
        <v>538</v>
      </c>
      <c r="L14" s="8">
        <v>45048</v>
      </c>
      <c r="M14" s="8">
        <v>45200</v>
      </c>
      <c r="N14" s="7"/>
    </row>
    <row r="15" spans="1:25" ht="38.25" x14ac:dyDescent="0.25">
      <c r="A15" s="1">
        <v>45047</v>
      </c>
      <c r="B15" s="13" t="s">
        <v>40</v>
      </c>
      <c r="C15" s="13" t="s">
        <v>41</v>
      </c>
      <c r="D15" s="13" t="s">
        <v>42</v>
      </c>
      <c r="E15" s="14">
        <v>4080</v>
      </c>
      <c r="F15" s="2">
        <f t="shared" si="0"/>
        <v>408</v>
      </c>
      <c r="G15" s="8">
        <v>45005</v>
      </c>
      <c r="H15" s="8">
        <v>45044</v>
      </c>
      <c r="I15" s="1">
        <v>45048</v>
      </c>
      <c r="J15" s="15">
        <v>36749</v>
      </c>
      <c r="K15" s="2">
        <f t="shared" si="1"/>
        <v>3675</v>
      </c>
      <c r="L15" s="8">
        <v>45048</v>
      </c>
      <c r="M15" s="8">
        <v>45200</v>
      </c>
      <c r="N15" s="7"/>
    </row>
    <row r="16" spans="1:25" ht="51" x14ac:dyDescent="0.25">
      <c r="A16" s="1">
        <v>45047</v>
      </c>
      <c r="B16" s="13" t="s">
        <v>43</v>
      </c>
      <c r="C16" s="13" t="s">
        <v>44</v>
      </c>
      <c r="D16" s="13" t="s">
        <v>45</v>
      </c>
      <c r="E16" s="14">
        <v>10590</v>
      </c>
      <c r="F16" s="2">
        <f t="shared" si="0"/>
        <v>1059</v>
      </c>
      <c r="G16" s="8">
        <v>45005</v>
      </c>
      <c r="H16" s="8">
        <v>45044</v>
      </c>
      <c r="I16" s="1">
        <v>45048</v>
      </c>
      <c r="J16" s="15">
        <v>95334</v>
      </c>
      <c r="K16" s="2">
        <f t="shared" si="1"/>
        <v>9534</v>
      </c>
      <c r="L16" s="8">
        <v>45048</v>
      </c>
      <c r="M16" s="8">
        <v>45200</v>
      </c>
      <c r="N16" s="7"/>
    </row>
    <row r="17" spans="1:14" ht="102" x14ac:dyDescent="0.25">
      <c r="A17" s="1">
        <v>45047</v>
      </c>
      <c r="B17" s="13" t="s">
        <v>46</v>
      </c>
      <c r="C17" s="13" t="s">
        <v>47</v>
      </c>
      <c r="D17" s="13" t="s">
        <v>48</v>
      </c>
      <c r="E17" s="16">
        <v>400</v>
      </c>
      <c r="F17" s="2">
        <f t="shared" si="0"/>
        <v>40</v>
      </c>
      <c r="G17" s="8">
        <v>45005</v>
      </c>
      <c r="H17" s="8">
        <v>45044</v>
      </c>
      <c r="I17" s="1">
        <v>45048</v>
      </c>
      <c r="J17" s="15">
        <v>3597</v>
      </c>
      <c r="K17" s="2">
        <f t="shared" si="1"/>
        <v>360</v>
      </c>
      <c r="L17" s="8">
        <v>45048</v>
      </c>
      <c r="M17" s="8">
        <v>45200</v>
      </c>
      <c r="N17" s="7"/>
    </row>
    <row r="18" spans="1:14" ht="76.5" x14ac:dyDescent="0.25">
      <c r="A18" s="1">
        <v>45047</v>
      </c>
      <c r="B18" s="13" t="s">
        <v>49</v>
      </c>
      <c r="C18" s="13" t="s">
        <v>50</v>
      </c>
      <c r="D18" s="13" t="s">
        <v>51</v>
      </c>
      <c r="E18" s="14">
        <v>1740</v>
      </c>
      <c r="F18" s="2">
        <f t="shared" si="0"/>
        <v>174</v>
      </c>
      <c r="G18" s="8">
        <v>45005</v>
      </c>
      <c r="H18" s="8">
        <v>45044</v>
      </c>
      <c r="I18" s="1">
        <v>45048</v>
      </c>
      <c r="J18" s="15">
        <v>15640</v>
      </c>
      <c r="K18" s="2">
        <f t="shared" si="1"/>
        <v>1564</v>
      </c>
      <c r="L18" s="8">
        <v>45048</v>
      </c>
      <c r="M18" s="8">
        <v>45200</v>
      </c>
      <c r="N18" s="7"/>
    </row>
    <row r="19" spans="1:14" ht="63.75" x14ac:dyDescent="0.25">
      <c r="A19" s="1">
        <v>45047</v>
      </c>
      <c r="B19" s="13" t="s">
        <v>52</v>
      </c>
      <c r="C19" s="13" t="s">
        <v>53</v>
      </c>
      <c r="D19" s="13" t="s">
        <v>54</v>
      </c>
      <c r="E19" s="14">
        <v>14460</v>
      </c>
      <c r="F19" s="2">
        <f t="shared" si="0"/>
        <v>1446</v>
      </c>
      <c r="G19" s="8">
        <v>45005</v>
      </c>
      <c r="H19" s="8">
        <v>45044</v>
      </c>
      <c r="I19" s="1">
        <v>45048</v>
      </c>
      <c r="J19" s="15">
        <v>130175</v>
      </c>
      <c r="K19" s="2">
        <f t="shared" si="1"/>
        <v>13018</v>
      </c>
      <c r="L19" s="8">
        <v>45048</v>
      </c>
      <c r="M19" s="8">
        <v>45200</v>
      </c>
      <c r="N19" s="7"/>
    </row>
    <row r="20" spans="1:14" ht="63.75" x14ac:dyDescent="0.25">
      <c r="A20" s="1">
        <v>45047</v>
      </c>
      <c r="B20" s="13" t="s">
        <v>55</v>
      </c>
      <c r="C20" s="13" t="s">
        <v>56</v>
      </c>
      <c r="D20" s="13" t="s">
        <v>57</v>
      </c>
      <c r="E20" s="16">
        <v>370</v>
      </c>
      <c r="F20" s="2">
        <f t="shared" si="0"/>
        <v>37</v>
      </c>
      <c r="G20" s="8">
        <v>45005</v>
      </c>
      <c r="H20" s="8">
        <v>45044</v>
      </c>
      <c r="I20" s="1">
        <v>45048</v>
      </c>
      <c r="J20" s="15">
        <v>3289</v>
      </c>
      <c r="K20" s="2">
        <f t="shared" si="1"/>
        <v>329</v>
      </c>
      <c r="L20" s="8">
        <v>45048</v>
      </c>
      <c r="M20" s="8">
        <v>45200</v>
      </c>
      <c r="N20" s="7"/>
    </row>
    <row r="21" spans="1:14" ht="38.25" x14ac:dyDescent="0.25">
      <c r="A21" s="1">
        <v>45047</v>
      </c>
      <c r="B21" s="13" t="s">
        <v>58</v>
      </c>
      <c r="C21" s="13" t="s">
        <v>59</v>
      </c>
      <c r="D21" s="13" t="s">
        <v>60</v>
      </c>
      <c r="E21" s="14">
        <v>1670</v>
      </c>
      <c r="F21" s="2">
        <f t="shared" si="0"/>
        <v>167</v>
      </c>
      <c r="G21" s="8">
        <v>45005</v>
      </c>
      <c r="H21" s="8">
        <v>45044</v>
      </c>
      <c r="I21" s="1">
        <v>45048</v>
      </c>
      <c r="J21" s="15">
        <v>15036</v>
      </c>
      <c r="K21" s="2">
        <f t="shared" si="1"/>
        <v>1504</v>
      </c>
      <c r="L21" s="8">
        <v>45048</v>
      </c>
      <c r="M21" s="8">
        <v>45200</v>
      </c>
      <c r="N21" s="7"/>
    </row>
    <row r="22" spans="1:14" ht="63.75" x14ac:dyDescent="0.25">
      <c r="A22" s="1">
        <v>45047</v>
      </c>
      <c r="B22" s="13" t="s">
        <v>61</v>
      </c>
      <c r="C22" s="13" t="s">
        <v>62</v>
      </c>
      <c r="D22" s="13" t="s">
        <v>63</v>
      </c>
      <c r="E22" s="14">
        <v>2540</v>
      </c>
      <c r="F22" s="2">
        <f t="shared" si="0"/>
        <v>254</v>
      </c>
      <c r="G22" s="8">
        <v>45005</v>
      </c>
      <c r="H22" s="8">
        <v>45044</v>
      </c>
      <c r="I22" s="1">
        <v>45048</v>
      </c>
      <c r="J22" s="15">
        <v>22847</v>
      </c>
      <c r="K22" s="2">
        <f t="shared" si="1"/>
        <v>2285</v>
      </c>
      <c r="L22" s="8">
        <v>45048</v>
      </c>
      <c r="M22" s="8">
        <v>45200</v>
      </c>
      <c r="N22" s="7"/>
    </row>
    <row r="23" spans="1:14" ht="51" x14ac:dyDescent="0.25">
      <c r="A23" s="1">
        <v>45047</v>
      </c>
      <c r="B23" s="13" t="s">
        <v>64</v>
      </c>
      <c r="C23" s="13" t="s">
        <v>65</v>
      </c>
      <c r="D23" s="13" t="s">
        <v>66</v>
      </c>
      <c r="E23" s="14">
        <v>12880</v>
      </c>
      <c r="F23" s="2">
        <f t="shared" si="0"/>
        <v>1288</v>
      </c>
      <c r="G23" s="8">
        <v>45005</v>
      </c>
      <c r="H23" s="8">
        <v>45044</v>
      </c>
      <c r="I23" s="1">
        <v>45048</v>
      </c>
      <c r="J23" s="15">
        <v>115926</v>
      </c>
      <c r="K23" s="2">
        <f t="shared" si="1"/>
        <v>11593</v>
      </c>
      <c r="L23" s="8">
        <v>45048</v>
      </c>
      <c r="M23" s="8">
        <v>45200</v>
      </c>
      <c r="N23" s="7"/>
    </row>
    <row r="24" spans="1:14" ht="63.75" x14ac:dyDescent="0.25">
      <c r="A24" s="1">
        <v>45047</v>
      </c>
      <c r="B24" s="13" t="s">
        <v>67</v>
      </c>
      <c r="C24" s="13" t="s">
        <v>68</v>
      </c>
      <c r="D24" s="13" t="s">
        <v>69</v>
      </c>
      <c r="E24" s="14">
        <v>1480</v>
      </c>
      <c r="F24" s="2">
        <f t="shared" si="0"/>
        <v>148</v>
      </c>
      <c r="G24" s="8">
        <v>45005</v>
      </c>
      <c r="H24" s="8">
        <v>45044</v>
      </c>
      <c r="I24" s="1">
        <v>45048</v>
      </c>
      <c r="J24" s="15">
        <v>13278</v>
      </c>
      <c r="K24" s="2">
        <f t="shared" si="1"/>
        <v>1328</v>
      </c>
      <c r="L24" s="8">
        <v>45048</v>
      </c>
      <c r="M24" s="8">
        <v>45200</v>
      </c>
      <c r="N24" s="7"/>
    </row>
    <row r="25" spans="1:14" ht="76.5" x14ac:dyDescent="0.25">
      <c r="A25" s="1">
        <v>45047</v>
      </c>
      <c r="B25" s="13" t="s">
        <v>70</v>
      </c>
      <c r="C25" s="13" t="s">
        <v>71</v>
      </c>
      <c r="D25" s="13" t="s">
        <v>72</v>
      </c>
      <c r="E25" s="14">
        <v>1930</v>
      </c>
      <c r="F25" s="2">
        <f t="shared" si="0"/>
        <v>193</v>
      </c>
      <c r="G25" s="8">
        <v>45005</v>
      </c>
      <c r="H25" s="8">
        <v>45044</v>
      </c>
      <c r="I25" s="1">
        <v>45048</v>
      </c>
      <c r="J25" s="15">
        <v>17357</v>
      </c>
      <c r="K25" s="2">
        <f t="shared" si="1"/>
        <v>1736</v>
      </c>
      <c r="L25" s="8">
        <v>45048</v>
      </c>
      <c r="M25" s="8">
        <v>45200</v>
      </c>
      <c r="N25" s="7"/>
    </row>
    <row r="26" spans="1:14" ht="102" x14ac:dyDescent="0.25">
      <c r="A26" s="1">
        <v>45047</v>
      </c>
      <c r="B26" s="13" t="s">
        <v>73</v>
      </c>
      <c r="C26" s="13" t="s">
        <v>74</v>
      </c>
      <c r="D26" s="13" t="s">
        <v>75</v>
      </c>
      <c r="E26" s="14">
        <v>8710</v>
      </c>
      <c r="F26" s="2">
        <f t="shared" si="0"/>
        <v>871</v>
      </c>
      <c r="G26" s="8">
        <v>45005</v>
      </c>
      <c r="H26" s="8">
        <v>45044</v>
      </c>
      <c r="I26" s="1">
        <v>45048</v>
      </c>
      <c r="J26" s="15">
        <v>78410</v>
      </c>
      <c r="K26" s="2">
        <f t="shared" si="1"/>
        <v>7841</v>
      </c>
      <c r="L26" s="8">
        <v>45048</v>
      </c>
      <c r="M26" s="8">
        <v>45200</v>
      </c>
      <c r="N26" s="7"/>
    </row>
    <row r="27" spans="1:14" ht="38.25" x14ac:dyDescent="0.25">
      <c r="A27" s="1">
        <v>45047</v>
      </c>
      <c r="B27" s="13" t="s">
        <v>76</v>
      </c>
      <c r="C27" s="13" t="s">
        <v>77</v>
      </c>
      <c r="D27" s="13" t="s">
        <v>78</v>
      </c>
      <c r="E27" s="14">
        <v>1560</v>
      </c>
      <c r="F27" s="2">
        <f t="shared" si="0"/>
        <v>156</v>
      </c>
      <c r="G27" s="8">
        <v>45005</v>
      </c>
      <c r="H27" s="8">
        <v>45044</v>
      </c>
      <c r="I27" s="1">
        <v>45048</v>
      </c>
      <c r="J27" s="15">
        <v>14069</v>
      </c>
      <c r="K27" s="2">
        <f t="shared" si="1"/>
        <v>1407</v>
      </c>
      <c r="L27" s="8">
        <v>45048</v>
      </c>
      <c r="M27" s="8">
        <v>45200</v>
      </c>
      <c r="N27" s="7"/>
    </row>
    <row r="28" spans="1:14" ht="89.25" x14ac:dyDescent="0.25">
      <c r="A28" s="1">
        <v>45047</v>
      </c>
      <c r="B28" s="13" t="s">
        <v>79</v>
      </c>
      <c r="C28" s="13" t="s">
        <v>80</v>
      </c>
      <c r="D28" s="13" t="s">
        <v>81</v>
      </c>
      <c r="E28" s="14">
        <v>1550</v>
      </c>
      <c r="F28" s="2">
        <f t="shared" si="0"/>
        <v>155</v>
      </c>
      <c r="G28" s="8">
        <v>45005</v>
      </c>
      <c r="H28" s="8">
        <v>45044</v>
      </c>
      <c r="I28" s="1">
        <v>45048</v>
      </c>
      <c r="J28" s="15">
        <v>13944</v>
      </c>
      <c r="K28" s="2">
        <f t="shared" si="1"/>
        <v>1395</v>
      </c>
      <c r="L28" s="8">
        <v>45048</v>
      </c>
      <c r="M28" s="8">
        <v>45200</v>
      </c>
      <c r="N28" s="7"/>
    </row>
    <row r="29" spans="1:14" ht="76.5" x14ac:dyDescent="0.25">
      <c r="A29" s="1">
        <v>45047</v>
      </c>
      <c r="B29" s="13" t="s">
        <v>82</v>
      </c>
      <c r="C29" s="13" t="s">
        <v>83</v>
      </c>
      <c r="D29" s="13" t="s">
        <v>84</v>
      </c>
      <c r="E29" s="14">
        <v>12590</v>
      </c>
      <c r="F29" s="2">
        <f t="shared" si="0"/>
        <v>1259</v>
      </c>
      <c r="G29" s="8">
        <v>45005</v>
      </c>
      <c r="H29" s="8">
        <v>45044</v>
      </c>
      <c r="I29" s="1">
        <v>45048</v>
      </c>
      <c r="J29" s="15">
        <v>113275</v>
      </c>
      <c r="K29" s="2">
        <f t="shared" si="1"/>
        <v>11328</v>
      </c>
      <c r="L29" s="8">
        <v>45048</v>
      </c>
      <c r="M29" s="8">
        <v>45200</v>
      </c>
      <c r="N29" s="7"/>
    </row>
    <row r="30" spans="1:14" ht="102" x14ac:dyDescent="0.25">
      <c r="A30" s="1">
        <v>45047</v>
      </c>
      <c r="B30" s="13" t="s">
        <v>85</v>
      </c>
      <c r="C30" s="13" t="s">
        <v>86</v>
      </c>
      <c r="D30" s="13" t="s">
        <v>87</v>
      </c>
      <c r="E30" s="14">
        <v>2090</v>
      </c>
      <c r="F30" s="2">
        <f t="shared" si="0"/>
        <v>209</v>
      </c>
      <c r="G30" s="8">
        <v>45005</v>
      </c>
      <c r="H30" s="8">
        <v>45044</v>
      </c>
      <c r="I30" s="1">
        <v>45048</v>
      </c>
      <c r="J30" s="15">
        <v>18814</v>
      </c>
      <c r="K30" s="2">
        <f t="shared" si="1"/>
        <v>1882</v>
      </c>
      <c r="L30" s="8">
        <v>45048</v>
      </c>
      <c r="M30" s="8">
        <v>45200</v>
      </c>
      <c r="N30" s="7"/>
    </row>
    <row r="31" spans="1:14" ht="89.25" x14ac:dyDescent="0.25">
      <c r="A31" s="1">
        <v>45047</v>
      </c>
      <c r="B31" s="13" t="s">
        <v>88</v>
      </c>
      <c r="C31" s="13" t="s">
        <v>89</v>
      </c>
      <c r="D31" s="13" t="s">
        <v>90</v>
      </c>
      <c r="E31" s="14">
        <v>3340</v>
      </c>
      <c r="F31" s="2">
        <f t="shared" si="0"/>
        <v>334</v>
      </c>
      <c r="G31" s="8">
        <v>45005</v>
      </c>
      <c r="H31" s="8">
        <v>45044</v>
      </c>
      <c r="I31" s="1">
        <v>45048</v>
      </c>
      <c r="J31" s="15">
        <v>30094</v>
      </c>
      <c r="K31" s="2">
        <f t="shared" si="1"/>
        <v>3010</v>
      </c>
      <c r="L31" s="8">
        <v>45048</v>
      </c>
      <c r="M31" s="8">
        <v>45200</v>
      </c>
      <c r="N31" s="7"/>
    </row>
    <row r="32" spans="1:14" ht="38.25" x14ac:dyDescent="0.25">
      <c r="A32" s="1">
        <v>45047</v>
      </c>
      <c r="B32" s="13" t="s">
        <v>91</v>
      </c>
      <c r="C32" s="13" t="s">
        <v>92</v>
      </c>
      <c r="D32" s="13" t="s">
        <v>93</v>
      </c>
      <c r="E32" s="14">
        <v>13840</v>
      </c>
      <c r="F32" s="2">
        <f t="shared" si="0"/>
        <v>1384</v>
      </c>
      <c r="G32" s="8">
        <v>45005</v>
      </c>
      <c r="H32" s="8">
        <v>45044</v>
      </c>
      <c r="I32" s="1">
        <v>45048</v>
      </c>
      <c r="J32" s="15">
        <v>124559</v>
      </c>
      <c r="K32" s="2">
        <f t="shared" si="1"/>
        <v>12456</v>
      </c>
      <c r="L32" s="8">
        <v>45048</v>
      </c>
      <c r="M32" s="8">
        <v>45200</v>
      </c>
      <c r="N32" s="7"/>
    </row>
    <row r="33" spans="1:14" ht="63.75" x14ac:dyDescent="0.25">
      <c r="A33" s="1">
        <v>45047</v>
      </c>
      <c r="B33" s="13" t="s">
        <v>94</v>
      </c>
      <c r="C33" s="13" t="s">
        <v>95</v>
      </c>
      <c r="D33" s="13" t="s">
        <v>96</v>
      </c>
      <c r="E33" s="14">
        <v>6920</v>
      </c>
      <c r="F33" s="2">
        <f t="shared" si="0"/>
        <v>692</v>
      </c>
      <c r="G33" s="8">
        <v>45005</v>
      </c>
      <c r="H33" s="8">
        <v>45044</v>
      </c>
      <c r="I33" s="1">
        <v>45048</v>
      </c>
      <c r="J33" s="15">
        <v>62242</v>
      </c>
      <c r="K33" s="2">
        <f t="shared" si="1"/>
        <v>6225</v>
      </c>
      <c r="L33" s="8">
        <v>45048</v>
      </c>
      <c r="M33" s="8">
        <v>45200</v>
      </c>
      <c r="N33" s="7"/>
    </row>
    <row r="34" spans="1:14" ht="76.5" x14ac:dyDescent="0.25">
      <c r="A34" s="1">
        <v>45047</v>
      </c>
      <c r="B34" s="13" t="s">
        <v>97</v>
      </c>
      <c r="C34" s="13" t="s">
        <v>98</v>
      </c>
      <c r="D34" s="13" t="s">
        <v>99</v>
      </c>
      <c r="E34" s="16">
        <v>470</v>
      </c>
      <c r="F34" s="2">
        <f t="shared" si="0"/>
        <v>47</v>
      </c>
      <c r="G34" s="8">
        <v>45005</v>
      </c>
      <c r="H34" s="8">
        <v>45044</v>
      </c>
      <c r="I34" s="1">
        <v>45048</v>
      </c>
      <c r="J34" s="15">
        <v>4235</v>
      </c>
      <c r="K34" s="2">
        <f t="shared" si="1"/>
        <v>424</v>
      </c>
      <c r="L34" s="8">
        <v>45048</v>
      </c>
      <c r="M34" s="8">
        <v>45200</v>
      </c>
      <c r="N34" s="7"/>
    </row>
    <row r="35" spans="1:14" ht="76.5" x14ac:dyDescent="0.25">
      <c r="A35" s="1">
        <v>45047</v>
      </c>
      <c r="B35" s="13" t="s">
        <v>100</v>
      </c>
      <c r="C35" s="13" t="s">
        <v>101</v>
      </c>
      <c r="D35" s="13" t="s">
        <v>102</v>
      </c>
      <c r="E35" s="14">
        <v>5230</v>
      </c>
      <c r="F35" s="2">
        <f t="shared" si="0"/>
        <v>523</v>
      </c>
      <c r="G35" s="8">
        <v>45005</v>
      </c>
      <c r="H35" s="8">
        <v>45044</v>
      </c>
      <c r="I35" s="1">
        <v>45048</v>
      </c>
      <c r="J35" s="15">
        <v>47119</v>
      </c>
      <c r="K35" s="2">
        <f t="shared" si="1"/>
        <v>4712</v>
      </c>
      <c r="L35" s="8">
        <v>45048</v>
      </c>
      <c r="M35" s="8">
        <v>45200</v>
      </c>
      <c r="N35" s="7"/>
    </row>
    <row r="36" spans="1:14" ht="76.5" x14ac:dyDescent="0.25">
      <c r="A36" s="1">
        <v>45047</v>
      </c>
      <c r="B36" s="13" t="s">
        <v>103</v>
      </c>
      <c r="C36" s="13" t="s">
        <v>104</v>
      </c>
      <c r="D36" s="13" t="s">
        <v>105</v>
      </c>
      <c r="E36" s="14">
        <v>2150</v>
      </c>
      <c r="F36" s="2">
        <f t="shared" si="0"/>
        <v>215</v>
      </c>
      <c r="G36" s="8">
        <v>45005</v>
      </c>
      <c r="H36" s="8">
        <v>45044</v>
      </c>
      <c r="I36" s="1">
        <v>45048</v>
      </c>
      <c r="J36" s="15">
        <v>19310</v>
      </c>
      <c r="K36" s="2">
        <f t="shared" si="1"/>
        <v>1931</v>
      </c>
      <c r="L36" s="8">
        <v>45048</v>
      </c>
      <c r="M36" s="8">
        <v>45200</v>
      </c>
      <c r="N36" s="7"/>
    </row>
    <row r="37" spans="1:14" ht="102" x14ac:dyDescent="0.25">
      <c r="A37" s="1">
        <v>45047</v>
      </c>
      <c r="B37" s="13" t="s">
        <v>106</v>
      </c>
      <c r="C37" s="13" t="s">
        <v>107</v>
      </c>
      <c r="D37" s="13" t="s">
        <v>108</v>
      </c>
      <c r="E37" s="14">
        <v>3610</v>
      </c>
      <c r="F37" s="2">
        <f t="shared" si="0"/>
        <v>361</v>
      </c>
      <c r="G37" s="8">
        <v>45005</v>
      </c>
      <c r="H37" s="8">
        <v>45044</v>
      </c>
      <c r="I37" s="1">
        <v>45048</v>
      </c>
      <c r="J37" s="15">
        <v>32516</v>
      </c>
      <c r="K37" s="2">
        <f t="shared" si="1"/>
        <v>3252</v>
      </c>
      <c r="L37" s="8">
        <v>45048</v>
      </c>
      <c r="M37" s="8">
        <v>45200</v>
      </c>
      <c r="N37" s="7"/>
    </row>
    <row r="38" spans="1:14" ht="89.25" x14ac:dyDescent="0.25">
      <c r="A38" s="1">
        <v>45047</v>
      </c>
      <c r="B38" s="13" t="s">
        <v>109</v>
      </c>
      <c r="C38" s="13" t="s">
        <v>110</v>
      </c>
      <c r="D38" s="13" t="s">
        <v>111</v>
      </c>
      <c r="E38" s="14">
        <v>6770</v>
      </c>
      <c r="F38" s="2">
        <f t="shared" si="0"/>
        <v>677</v>
      </c>
      <c r="G38" s="8">
        <v>45005</v>
      </c>
      <c r="H38" s="8">
        <v>45044</v>
      </c>
      <c r="I38" s="1">
        <v>45048</v>
      </c>
      <c r="J38" s="15">
        <v>60957</v>
      </c>
      <c r="K38" s="2">
        <f t="shared" si="1"/>
        <v>6096</v>
      </c>
      <c r="L38" s="8">
        <v>45048</v>
      </c>
      <c r="M38" s="8">
        <v>45200</v>
      </c>
      <c r="N38" s="7"/>
    </row>
    <row r="39" spans="1:14" ht="89.25" x14ac:dyDescent="0.25">
      <c r="A39" s="1">
        <v>45047</v>
      </c>
      <c r="B39" s="13" t="s">
        <v>112</v>
      </c>
      <c r="C39" s="13" t="s">
        <v>113</v>
      </c>
      <c r="D39" s="13" t="s">
        <v>114</v>
      </c>
      <c r="E39" s="14">
        <v>8720</v>
      </c>
      <c r="F39" s="2">
        <f t="shared" si="0"/>
        <v>872</v>
      </c>
      <c r="G39" s="8">
        <v>45005</v>
      </c>
      <c r="H39" s="8">
        <v>45044</v>
      </c>
      <c r="I39" s="1">
        <v>45048</v>
      </c>
      <c r="J39" s="15">
        <v>78515</v>
      </c>
      <c r="K39" s="2">
        <f t="shared" si="1"/>
        <v>7852</v>
      </c>
      <c r="L39" s="8">
        <v>45048</v>
      </c>
      <c r="M39" s="8">
        <v>45200</v>
      </c>
      <c r="N39" s="7"/>
    </row>
    <row r="40" spans="1:14" ht="51" x14ac:dyDescent="0.25">
      <c r="A40" s="1">
        <v>45047</v>
      </c>
      <c r="B40" s="13" t="s">
        <v>115</v>
      </c>
      <c r="C40" s="13" t="s">
        <v>116</v>
      </c>
      <c r="D40" s="13" t="s">
        <v>117</v>
      </c>
      <c r="E40" s="14">
        <v>1090</v>
      </c>
      <c r="F40" s="2">
        <f t="shared" si="0"/>
        <v>109</v>
      </c>
      <c r="G40" s="8">
        <v>45005</v>
      </c>
      <c r="H40" s="8">
        <v>45044</v>
      </c>
      <c r="I40" s="1">
        <v>45048</v>
      </c>
      <c r="J40" s="15">
        <v>9790</v>
      </c>
      <c r="K40" s="2">
        <f t="shared" si="1"/>
        <v>979</v>
      </c>
      <c r="L40" s="8">
        <v>45048</v>
      </c>
      <c r="M40" s="8">
        <v>45200</v>
      </c>
      <c r="N40" s="7"/>
    </row>
    <row r="41" spans="1:14" ht="76.5" x14ac:dyDescent="0.25">
      <c r="A41" s="1">
        <v>45047</v>
      </c>
      <c r="B41" s="13" t="s">
        <v>118</v>
      </c>
      <c r="C41" s="13" t="s">
        <v>119</v>
      </c>
      <c r="D41" s="13" t="s">
        <v>120</v>
      </c>
      <c r="E41" s="14">
        <v>2530</v>
      </c>
      <c r="F41" s="2">
        <f t="shared" si="0"/>
        <v>253</v>
      </c>
      <c r="G41" s="8">
        <v>45005</v>
      </c>
      <c r="H41" s="8">
        <v>45044</v>
      </c>
      <c r="I41" s="1">
        <v>45048</v>
      </c>
      <c r="J41" s="15">
        <v>22792</v>
      </c>
      <c r="K41" s="2">
        <f t="shared" si="1"/>
        <v>2280</v>
      </c>
      <c r="L41" s="8">
        <v>45048</v>
      </c>
      <c r="M41" s="8">
        <v>45200</v>
      </c>
      <c r="N41" s="7"/>
    </row>
    <row r="42" spans="1:14" ht="51" x14ac:dyDescent="0.25">
      <c r="A42" s="1">
        <v>45047</v>
      </c>
      <c r="B42" s="13" t="s">
        <v>121</v>
      </c>
      <c r="C42" s="13" t="s">
        <v>122</v>
      </c>
      <c r="D42" s="13" t="s">
        <v>123</v>
      </c>
      <c r="E42" s="14">
        <v>2850</v>
      </c>
      <c r="F42" s="2">
        <f t="shared" si="0"/>
        <v>285</v>
      </c>
      <c r="G42" s="8">
        <v>45005</v>
      </c>
      <c r="H42" s="8">
        <v>45044</v>
      </c>
      <c r="I42" s="1">
        <v>45048</v>
      </c>
      <c r="J42" s="15">
        <v>25688</v>
      </c>
      <c r="K42" s="2">
        <f t="shared" si="1"/>
        <v>2569</v>
      </c>
      <c r="L42" s="8">
        <v>45048</v>
      </c>
      <c r="M42" s="8">
        <v>45200</v>
      </c>
      <c r="N42" s="7"/>
    </row>
    <row r="43" spans="1:14" ht="102" x14ac:dyDescent="0.25">
      <c r="A43" s="1">
        <v>45047</v>
      </c>
      <c r="B43" s="13" t="s">
        <v>124</v>
      </c>
      <c r="C43" s="13" t="s">
        <v>125</v>
      </c>
      <c r="D43" s="13" t="s">
        <v>126</v>
      </c>
      <c r="E43" s="14">
        <v>13370</v>
      </c>
      <c r="F43" s="2">
        <f t="shared" si="0"/>
        <v>1337</v>
      </c>
      <c r="G43" s="8">
        <v>45005</v>
      </c>
      <c r="H43" s="8">
        <v>45044</v>
      </c>
      <c r="I43" s="1">
        <v>45048</v>
      </c>
      <c r="J43" s="15">
        <v>120350</v>
      </c>
      <c r="K43" s="2">
        <f t="shared" si="1"/>
        <v>12035</v>
      </c>
      <c r="L43" s="8">
        <v>45048</v>
      </c>
      <c r="M43" s="8">
        <v>45200</v>
      </c>
      <c r="N43" s="7"/>
    </row>
    <row r="44" spans="1:14" ht="89.25" x14ac:dyDescent="0.25">
      <c r="A44" s="1">
        <v>45047</v>
      </c>
      <c r="B44" s="13" t="s">
        <v>127</v>
      </c>
      <c r="C44" s="13" t="s">
        <v>128</v>
      </c>
      <c r="D44" s="13" t="s">
        <v>129</v>
      </c>
      <c r="E44" s="14">
        <v>1430</v>
      </c>
      <c r="F44" s="2">
        <f t="shared" si="0"/>
        <v>143</v>
      </c>
      <c r="G44" s="8">
        <v>45005</v>
      </c>
      <c r="H44" s="8">
        <v>45044</v>
      </c>
      <c r="I44" s="1">
        <v>45048</v>
      </c>
      <c r="J44" s="15">
        <v>12883</v>
      </c>
      <c r="K44" s="2">
        <f t="shared" si="1"/>
        <v>1289</v>
      </c>
      <c r="L44" s="8">
        <v>45048</v>
      </c>
      <c r="M44" s="8">
        <v>45200</v>
      </c>
      <c r="N44" s="7"/>
    </row>
  </sheetData>
  <mergeCells count="4"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2023-03-20T10:51:55Z</dcterms:modified>
</cp:coreProperties>
</file>