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_BP\ogp\!Еженедельные мониторинги\МОНИТОРИНГ ОТГРУЗОК 2022 г\Якушин_ФЦПИЛО\+++++НОВЫЕ КОНТРАКТЫ\отчеты\"/>
    </mc:Choice>
  </mc:AlternateContent>
  <bookViews>
    <workbookView xWindow="-120" yWindow="-120" windowWidth="29040" windowHeight="15840"/>
  </bookViews>
  <sheets>
    <sheet name="Доставка" sheetId="2" r:id="rId1"/>
  </sheets>
  <definedNames>
    <definedName name="_xlnm._FilterDatabase" localSheetId="0" hidden="1">Доставка!$H$6:$I$9</definedName>
  </definedNames>
  <calcPr calcId="162913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7" i="2"/>
</calcChain>
</file>

<file path=xl/sharedStrings.xml><?xml version="1.0" encoding="utf-8"?>
<sst xmlns="http://schemas.openxmlformats.org/spreadsheetml/2006/main" count="530" uniqueCount="306">
  <si>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</si>
  <si>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</si>
  <si>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</si>
  <si>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</si>
  <si>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</si>
  <si>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</si>
  <si>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</si>
  <si>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</si>
  <si>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</si>
  <si>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</si>
  <si>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 xml:space="preserve">С даты заключения Контракта - не позднее 01.05.2023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</si>
  <si>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</si>
  <si>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</si>
  <si>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</si>
  <si>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</si>
  <si>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</si>
  <si>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</si>
  <si>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</si>
  <si>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</si>
  <si>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</si>
  <si>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</si>
  <si>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</si>
  <si>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</si>
  <si>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</si>
  <si>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</si>
  <si>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</si>
  <si>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</si>
  <si>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</si>
  <si>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</si>
  <si>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</si>
  <si>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</si>
  <si>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</si>
  <si>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</si>
  <si>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 Чита, ул. Амурская, д. 39</t>
  </si>
  <si>
    <t>Департамент здравоохранения Ивановской области</t>
  </si>
  <si>
    <t>Общество с ограниченной ответственностью «Фармацевтическое общество Волжская мануфактура»</t>
  </si>
  <si>
    <t>Ивановская область, г. Иваново, ул. 4-я Меланжевая, д. 1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</si>
  <si>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</si>
  <si>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</si>
  <si>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</si>
  <si>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</si>
  <si>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Министерство здравоохранения Камчатского края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</si>
  <si>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</si>
  <si>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</si>
  <si>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</si>
  <si>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</si>
  <si>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</si>
  <si>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</si>
  <si>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</si>
  <si>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</si>
  <si>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</si>
  <si>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</si>
  <si>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</si>
  <si>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 Комитета здравоохранения Курской области</t>
  </si>
  <si>
    <t>Курская область, г. Курск, ул. Садовая, д. 40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</si>
  <si>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</si>
  <si>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</si>
  <si>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Министерство здравоохранения и демографической политики Магаданской области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</si>
  <si>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</si>
  <si>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</si>
  <si>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</si>
  <si>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</si>
  <si>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Министерство здравоохранения Нижегородской области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</si>
  <si>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</si>
  <si>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</si>
  <si>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</si>
  <si>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</si>
  <si>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</si>
  <si>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</si>
  <si>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</si>
  <si>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</si>
  <si>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</si>
  <si>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Приморский край, г. Владивосток, ул. Борисенко, д. 50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</si>
  <si>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</si>
  <si>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</si>
  <si>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</si>
  <si>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</si>
  <si>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</si>
  <si>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</si>
  <si>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</si>
  <si>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</si>
  <si>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</si>
  <si>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</si>
  <si>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</si>
  <si>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</si>
  <si>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</si>
  <si>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</si>
  <si>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Министерство здравоохранения Республики Дагестан</t>
  </si>
  <si>
    <t>Республика Дагестан, г. Махачкала, ул. Гоголя, д. 43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</si>
  <si>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</si>
  <si>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</si>
  <si>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</si>
  <si>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</si>
  <si>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 Элиста, ул. им. Очирова Николая Митировича, д. 22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</si>
  <si>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</si>
  <si>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</si>
  <si>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</si>
  <si>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</si>
  <si>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</si>
  <si>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</si>
  <si>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</si>
  <si>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</si>
  <si>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</si>
  <si>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</si>
  <si>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 Саранск, ул. Щорса, д. 35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</si>
  <si>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</si>
  <si>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</si>
  <si>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</si>
  <si>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</si>
  <si>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</si>
  <si>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</si>
  <si>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Республика Хакасия, г. Абакан, квартал Молодежный, д. 10</t>
  </si>
  <si>
    <t>Министерство здравоохранения Ростовской области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</si>
  <si>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</si>
  <si>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</si>
  <si>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</si>
  <si>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</si>
  <si>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</si>
  <si>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</si>
  <si>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</si>
  <si>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</si>
  <si>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</si>
  <si>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</si>
  <si>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</si>
  <si>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</si>
  <si>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</si>
  <si>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</si>
  <si>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</si>
  <si>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</si>
  <si>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</si>
  <si>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</si>
  <si>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</si>
  <si>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</si>
  <si>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</si>
  <si>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</si>
  <si>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</si>
  <si>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</si>
  <si>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</si>
  <si>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</si>
  <si>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</si>
  <si>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</si>
  <si>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</si>
  <si>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</si>
  <si>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 Тюмень, ул. Новая, д. 2, строение 4</t>
  </si>
  <si>
    <t>Министерство здравоохранения Ульяновской области</t>
  </si>
  <si>
    <t>Ульяновская область, г. Ульяновск, ул. Октябрьская, д. 22, строение 24</t>
  </si>
  <si>
    <t>Министерство здравоохранения Хабаровского края</t>
  </si>
  <si>
    <t>Хабаровский край, г. Хабаровск, пер. Пилотов, д. 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</si>
  <si>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</si>
  <si>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</si>
  <si>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</si>
  <si>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</si>
  <si>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Министерство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</si>
  <si>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</si>
  <si>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</si>
  <si>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</si>
  <si>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</si>
  <si>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</si>
  <si>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</si>
  <si>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</si>
  <si>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</si>
  <si>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</si>
  <si>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</si>
  <si>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</si>
  <si>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</si>
  <si>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 Севастополь, ул. Коммунистическая, д. 40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</si>
  <si>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</si>
  <si>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</si>
  <si>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</si>
  <si>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 Железногорск, ул. Кирова, д. 5</t>
  </si>
  <si>
    <t>Мурманская область, г. Снежногорск, ул. Валентина Бирюкова, д. 10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</si>
  <si>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</si>
  <si>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Филиал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в Крыму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</si>
  <si>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</si>
  <si>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 Удомля, ул. Энтузиастов, д. 13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</si>
  <si>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</si>
  <si>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</si>
  <si>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</si>
  <si>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Поставщик: Акционерное общество «Центр внедрения «ПРОТЕК»</t>
  </si>
  <si>
    <t>не позднее 01.05.2023</t>
  </si>
  <si>
    <t>Плановая дата отгрузки может быть изменена</t>
  </si>
  <si>
    <t>Государственный контракт от «28» февраля 2023 г. № 0873400003923000055-0001</t>
  </si>
  <si>
    <t xml:space="preserve">Торговое наименование: Зидовудин р-р д/вн.приема 10мг/мл фл. 200мл №1 (в компл. шприц-дозатор)
</t>
  </si>
  <si>
    <t>Международное непатентованное наименование:  Зидовудин</t>
  </si>
  <si>
    <t>Алтайский край, г. Барнаул, ул. Силикатная, зд. 16А</t>
  </si>
  <si>
    <t>Архангельская область, г. Архангельск, пр-д Сибиряковцев, д. 2, к.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</si>
  <si>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</si>
  <si>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</si>
  <si>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</si>
  <si>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Белгородская область, г. Белгород ул. Садовая, д. 122а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</si>
  <si>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</si>
  <si>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</si>
  <si>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 Брянск, ул. Спартаковская, д. 75 «Д»</t>
  </si>
  <si>
    <t>Волгоградская область, г. Волгоград, ул. им Бажова, д. 2</t>
  </si>
  <si>
    <t>Департамент имущественных и земельных отношений Воронежской области</t>
  </si>
  <si>
    <t>Воронежская область, г. Воронеж, пр-кт Патриотов, д. 29 б</t>
  </si>
  <si>
    <t>Еврейская автономная область, г. Биробиджан, ул. Пионерская, д. 52</t>
  </si>
  <si>
    <t>Калининградская область, г. Калининград, пос. Прибрежный, ул. Заводская, 13 Е</t>
  </si>
  <si>
    <t>Калужская область, г. Калуга, Грабцевское шоссе, д. 115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</si>
  <si>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</si>
  <si>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Камчатский край, г. Петропавловск-Камчатский, пр-кт Победы, 63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</si>
  <si>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</si>
  <si>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</si>
  <si>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 Маклина, д. 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</si>
  <si>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</si>
  <si>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</si>
  <si>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 Кострома, пр-кт Текстильщиков, д. 31а</t>
  </si>
  <si>
    <t>Красноярский край, г. Красноярск, ул. Норильская, зд. 31, стр. 4</t>
  </si>
  <si>
    <t>Курганская область, г. Курган, тер. Механический поселок, д. 2</t>
  </si>
  <si>
    <t>г. Санкт-Петербург, г. Красное Село, ул. Свободы, д. 57, литера А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</si>
  <si>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</si>
  <si>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 Магадан, пер.3-й Транспортный, д. 12</t>
  </si>
  <si>
    <t>Москва, вн. тер. г. пос. Рязановское, ш. Рязановское, д. 24, строение 1, строение 2</t>
  </si>
  <si>
    <t>Ненецкий автономный округ, г. Нарьян-Мар, ул. Ленина, д. 4, к.А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</si>
  <si>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</si>
  <si>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 Минина, д. 20/3 литер «Е»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</si>
  <si>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</si>
  <si>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</si>
  <si>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</si>
  <si>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Пермский край, г. Пермь, ул. Лодыгина, д. 57, офис 100</t>
  </si>
  <si>
    <t>Государственное бюджетное учреждение здравоохранения «Краевая клиническая больница №2»</t>
  </si>
  <si>
    <t>Государственное унитарное предприятие Республики Адыгея Аптечная база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</si>
  <si>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</si>
  <si>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Ингушетия, г. Назрань, тер Насыр-Кортский округ, ул. Вазовская, д.2</t>
  </si>
  <si>
    <t>Республика Коми, г. Сыктывкар, Октябрьский пр-т, д. 121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</si>
  <si>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</si>
  <si>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</si>
  <si>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</si>
  <si>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Республика Северная Осетия-Алания, г. Владикавказ, ул. Кирова, д. 51 / Тамаева, 44</t>
  </si>
  <si>
    <t>Государственное бюджетное учреждение Республики Хакасия «Ресфармация»</t>
  </si>
  <si>
    <t>Закрытое акционерное общество «Фармацевт»</t>
  </si>
  <si>
    <t>Ростовская область. г.Ростов-на-Дону, пер. Беломорский, д. 94</t>
  </si>
  <si>
    <t>Самарская область, г. Самара, ул. Ново-Садовая, д. 226</t>
  </si>
  <si>
    <t>Саратовская область, г. Саратов, пр-д 2-й Трофимовский, зд. 8, помещ. 2</t>
  </si>
  <si>
    <t>Сахалинская область, г. Южно-Сахалинск, ул. Амурская, д. 53, к.А</t>
  </si>
  <si>
    <t>Свердловская область, г. Екатеринбург, Сибирский тракт, строение 49</t>
  </si>
  <si>
    <t>Тульская область, г. Тула, набережная Дрейера, д. 14</t>
  </si>
  <si>
    <t>Общество с ограниченной ответственностью «Фармацевтический стандарт»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</si>
  <si>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</si>
  <si>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Ханты-Мансийский автономный округ - Югра, Сургутский район, пгт. Белый Яр, ул. Лесная, д. 19</t>
  </si>
  <si>
    <t>Чеченская Республика, г. Грозный, ул. Иналова, д. 12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</si>
  <si>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</si>
  <si>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</si>
  <si>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</si>
  <si>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 Ярославль, пр-т Октября, д. 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</si>
  <si>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</si>
  <si>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</si>
  <si>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г.Балашиха, микрорайон Салтыковка, Носовихинское шоссе, владение 253</t>
  </si>
  <si>
    <t>Калужская область, г. Обнинск, пр. Маркса, д. 58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</si>
  <si>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</si>
  <si>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 Сосновый Бор, Больничный городок, д. 3/13</t>
  </si>
  <si>
    <t>Федеральное государственное бюджетное учреждение здравоохранения «Центральная медико-санитарная часть №120 Федерального медико-биологического агентства»</t>
  </si>
  <si>
    <t>Приморский край, г. Большой Камень, ул. Зеленая, д.  5</t>
  </si>
  <si>
    <t>Республика Крым, г. Ялта, поселок городского типа Ливадия, шоссе Севастопольское, д. 2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</si>
  <si>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</si>
  <si>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 Новоуральск, ул. Мичурина, здание 15/10</t>
  </si>
  <si>
    <t>Федеральное бюджетное учреждение здравоохранения «Медико - санитарная часть № 32» Федерального медико-биологического агентства</t>
  </si>
  <si>
    <t>Свердловская область, г. Заречный, ул. Островского, здание 1</t>
  </si>
  <si>
    <t>Клиническая больница №172 Филиал № 2 Федерального государственного   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</si>
  <si>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пр. Ленина, д. 1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</si>
  <si>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</si>
  <si>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Челябинская область, г. Трехгорный, ул. Карла Маркса, д. 52</t>
  </si>
  <si>
    <t>г. Байконур, ул. Авиационная, д. 11</t>
  </si>
  <si>
    <t xml:space="preserve">не позднее 01.05.2023
</t>
  </si>
  <si>
    <t>не позднее 01.05.2024</t>
  </si>
  <si>
    <t>не позднее 01.05.2025</t>
  </si>
  <si>
    <t>не позднее 01.05.2026</t>
  </si>
  <si>
    <t>не позднее 01.05.2027</t>
  </si>
  <si>
    <t>не позднее 01.05.2028</t>
  </si>
  <si>
    <t>не позднее 01.05.2029</t>
  </si>
  <si>
    <t>не позднее 01.05.2030</t>
  </si>
  <si>
    <t>не позднее 01.05.2031</t>
  </si>
  <si>
    <t>не позднее 01.05.2032</t>
  </si>
  <si>
    <t>не позднее 01.05.2033</t>
  </si>
  <si>
    <t>не позднее 01.05.2034</t>
  </si>
  <si>
    <t>не позднее 01.05.2035</t>
  </si>
  <si>
    <t>не позднее 01.05.2036</t>
  </si>
  <si>
    <t>не позднее 01.05.2037</t>
  </si>
  <si>
    <t>не позднее 01.05.2038</t>
  </si>
  <si>
    <t>не позднее 01.05.2039</t>
  </si>
  <si>
    <t>не позднее 01.05.2040</t>
  </si>
  <si>
    <t>не позднее 01.05.2041</t>
  </si>
  <si>
    <t>не позднее 01.05.2042</t>
  </si>
  <si>
    <t>не позднее 01.05.2043</t>
  </si>
  <si>
    <t>не позднее 01.05.2044</t>
  </si>
  <si>
    <t>не позднее 01.05.2045</t>
  </si>
  <si>
    <t>не позднее 01.05.2046</t>
  </si>
  <si>
    <t>не позднее 01.05.2047</t>
  </si>
  <si>
    <t>не позднее 01.05.2048</t>
  </si>
  <si>
    <t>не позднее 01.05.2049</t>
  </si>
  <si>
    <t>не позднее 01.05.2050</t>
  </si>
  <si>
    <t>не позднее 01.05.2051</t>
  </si>
  <si>
    <t>не позднее 01.05.2052</t>
  </si>
  <si>
    <t>не позднее 01.05.2053</t>
  </si>
  <si>
    <t>не позднее 01.05.2054</t>
  </si>
  <si>
    <t>не позднее 01.05.2055</t>
  </si>
  <si>
    <t>не позднее 01.05.2056</t>
  </si>
  <si>
    <t>не позднее 01.05.2057</t>
  </si>
  <si>
    <t>не позднее 01.05.2058</t>
  </si>
  <si>
    <t>не позднее 01.05.2059</t>
  </si>
  <si>
    <t>не позднее 01.05.2060</t>
  </si>
  <si>
    <t>не позднее 01.05.2061</t>
  </si>
  <si>
    <t>не позднее 01.05.2062</t>
  </si>
  <si>
    <t>не позднее 01.05.2063</t>
  </si>
  <si>
    <t>не позднее 01.05.2064</t>
  </si>
  <si>
    <t>не позднее 01.05.2065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</si>
</sst>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  <xf numFmtId="3" fontId="6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topLeftCell="A90" zoomScale="80" zoomScaleNormal="80" workbookViewId="0">
      <selection activeCell="I7" sqref="I7:I92"/>
    </sheetView>
  </sheetViews>
  <sheetFormatPr defaultRowHeight="11.25" x14ac:dyDescent="0.25"/>
  <cols>
    <col min="1" max="1" width="15.28515625" style="3" customWidth="1"/>
    <col min="2" max="2" width="33.42578125" style="3" customWidth="1"/>
    <col min="3" max="4" width="24.85546875" style="3" customWidth="1"/>
    <col min="5" max="5" width="13.7109375" style="3" customWidth="1"/>
    <col min="6" max="6" width="12.140625" style="3" customWidth="1"/>
    <col min="7" max="7" width="14.7109375" style="3" customWidth="1"/>
    <col min="8" max="8" width="16.5703125" style="3" customWidth="1"/>
    <col min="9" max="9" width="15.7109375" style="3" customWidth="1"/>
  </cols>
  <sheetData>
    <row r="1" spans="1:20" ht="15" x14ac:dyDescent="0.25">
      <c r="A1"/>
      <c r="B1"/>
      <c r="C1"/>
      <c r="D1"/>
      <c r="E1"/>
      <c r="F1"/>
      <c r="G1"/>
      <c r="H1"/>
      <c r="I1" s="1" t="s">
        <v>9</v>
      </c>
      <c r="T1" s="1"/>
    </row>
    <row r="2" spans="1:20" ht="15" x14ac:dyDescent="0.25">
      <c r="A2" s="10" t="s">
        <v>181</v>
      </c>
      <c r="B2" s="11"/>
      <c r="C2" s="11"/>
      <c r="D2" s="11"/>
      <c r="E2" s="11"/>
      <c r="F2" s="11"/>
      <c r="G2" s="11"/>
      <c r="H2" s="11"/>
      <c r="I2" s="11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6.25" customHeight="1" x14ac:dyDescent="0.25">
      <c r="A3" s="10" t="s">
        <v>183</v>
      </c>
      <c r="B3" s="11"/>
      <c r="C3" s="11"/>
      <c r="D3" s="11"/>
      <c r="E3" s="11"/>
      <c r="F3" s="11"/>
      <c r="G3" s="11"/>
      <c r="H3" s="11"/>
      <c r="I3" s="11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0" customHeight="1" x14ac:dyDescent="0.25">
      <c r="A4" s="10" t="s">
        <v>182</v>
      </c>
      <c r="B4" s="11"/>
      <c r="C4" s="11"/>
      <c r="D4" s="11"/>
      <c r="E4" s="11"/>
      <c r="F4" s="11"/>
      <c r="G4" s="11"/>
      <c r="H4" s="11"/>
      <c r="I4" s="11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12" t="s">
        <v>178</v>
      </c>
      <c r="B5" s="13"/>
      <c r="C5" s="13"/>
      <c r="D5" s="13"/>
      <c r="E5" s="13"/>
      <c r="F5" s="13"/>
      <c r="G5" s="13"/>
      <c r="H5" s="13"/>
      <c r="I5" s="13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72" customHeight="1" x14ac:dyDescent="0.25">
      <c r="A6" s="4" t="s">
        <v>3</v>
      </c>
      <c r="B6" s="4" t="s">
        <v>0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20" ht="90" x14ac:dyDescent="0.25">
      <c r="A7" s="5" t="s">
        <v>10</v>
      </c>
      <c r="B7" s="6" t="s">
        <v>11</v>
      </c>
      <c r="C7" s="6" t="s">
        <v>12</v>
      </c>
      <c r="D7" s="6" t="s">
        <v>184</v>
      </c>
      <c r="E7" s="14">
        <v>159000</v>
      </c>
      <c r="F7" s="7">
        <f>ROUNDUP(E7/200,0)</f>
        <v>795</v>
      </c>
      <c r="G7" s="8">
        <v>45019</v>
      </c>
      <c r="H7" s="9" t="s">
        <v>263</v>
      </c>
      <c r="I7" s="9" t="s">
        <v>180</v>
      </c>
    </row>
    <row r="8" spans="1:20" ht="90" x14ac:dyDescent="0.25">
      <c r="A8" s="5" t="s">
        <v>10</v>
      </c>
      <c r="B8" s="6" t="s">
        <v>13</v>
      </c>
      <c r="C8" s="6" t="s">
        <v>14</v>
      </c>
      <c r="D8" s="6" t="s">
        <v>15</v>
      </c>
      <c r="E8" s="14">
        <v>1200</v>
      </c>
      <c r="F8" s="7">
        <f t="shared" ref="F8:F71" si="0">ROUNDUP(E8/200,0)</f>
        <v>6</v>
      </c>
      <c r="G8" s="8">
        <v>45019</v>
      </c>
      <c r="H8" s="9" t="s">
        <v>179</v>
      </c>
      <c r="I8" s="9" t="s">
        <v>180</v>
      </c>
    </row>
    <row r="9" spans="1:20" ht="120" x14ac:dyDescent="0.25">
      <c r="A9" s="5" t="s">
        <v>10</v>
      </c>
      <c r="B9" s="6" t="s">
        <v>16</v>
      </c>
      <c r="C9" s="6" t="s">
        <v>17</v>
      </c>
      <c r="D9" s="6" t="s">
        <v>185</v>
      </c>
      <c r="E9" s="14">
        <v>2600</v>
      </c>
      <c r="F9" s="7">
        <f t="shared" si="0"/>
        <v>13</v>
      </c>
      <c r="G9" s="8">
        <v>45019</v>
      </c>
      <c r="H9" s="9" t="s">
        <v>263</v>
      </c>
      <c r="I9" s="9" t="s">
        <v>180</v>
      </c>
    </row>
    <row r="10" spans="1:20" ht="90" x14ac:dyDescent="0.25">
      <c r="A10" s="5" t="s">
        <v>10</v>
      </c>
      <c r="B10" s="6" t="s">
        <v>186</v>
      </c>
      <c r="C10" s="6" t="s">
        <v>187</v>
      </c>
      <c r="D10" s="6" t="s">
        <v>188</v>
      </c>
      <c r="E10" s="14">
        <v>6400</v>
      </c>
      <c r="F10" s="7">
        <f t="shared" si="0"/>
        <v>32</v>
      </c>
      <c r="G10" s="8">
        <v>45019</v>
      </c>
      <c r="H10" s="9" t="s">
        <v>264</v>
      </c>
      <c r="I10" s="9" t="s">
        <v>180</v>
      </c>
    </row>
    <row r="11" spans="1:20" ht="105" x14ac:dyDescent="0.25">
      <c r="A11" s="5" t="s">
        <v>10</v>
      </c>
      <c r="B11" s="6" t="s">
        <v>18</v>
      </c>
      <c r="C11" s="6" t="s">
        <v>19</v>
      </c>
      <c r="D11" s="6" t="s">
        <v>189</v>
      </c>
      <c r="E11" s="14">
        <v>4800</v>
      </c>
      <c r="F11" s="7">
        <f t="shared" si="0"/>
        <v>24</v>
      </c>
      <c r="G11" s="8">
        <v>45019</v>
      </c>
      <c r="H11" s="9" t="s">
        <v>263</v>
      </c>
      <c r="I11" s="9" t="s">
        <v>180</v>
      </c>
    </row>
    <row r="12" spans="1:20" ht="90" x14ac:dyDescent="0.25">
      <c r="A12" s="5" t="s">
        <v>10</v>
      </c>
      <c r="B12" s="6" t="s">
        <v>190</v>
      </c>
      <c r="C12" s="6" t="s">
        <v>191</v>
      </c>
      <c r="D12" s="6" t="s">
        <v>192</v>
      </c>
      <c r="E12" s="14">
        <v>400</v>
      </c>
      <c r="F12" s="7">
        <f t="shared" si="0"/>
        <v>2</v>
      </c>
      <c r="G12" s="8">
        <v>45019</v>
      </c>
      <c r="H12" s="9" t="s">
        <v>265</v>
      </c>
      <c r="I12" s="9" t="s">
        <v>180</v>
      </c>
    </row>
    <row r="13" spans="1:20" ht="90" x14ac:dyDescent="0.25">
      <c r="A13" s="5" t="s">
        <v>10</v>
      </c>
      <c r="B13" s="6" t="s">
        <v>20</v>
      </c>
      <c r="C13" s="6" t="s">
        <v>21</v>
      </c>
      <c r="D13" s="6" t="s">
        <v>22</v>
      </c>
      <c r="E13" s="14">
        <v>4800</v>
      </c>
      <c r="F13" s="7">
        <f t="shared" si="0"/>
        <v>24</v>
      </c>
      <c r="G13" s="8">
        <v>45019</v>
      </c>
      <c r="H13" s="9" t="s">
        <v>263</v>
      </c>
      <c r="I13" s="9" t="s">
        <v>180</v>
      </c>
    </row>
    <row r="14" spans="1:20" ht="150" x14ac:dyDescent="0.25">
      <c r="A14" s="5" t="s">
        <v>10</v>
      </c>
      <c r="B14" s="6" t="s">
        <v>23</v>
      </c>
      <c r="C14" s="6" t="s">
        <v>24</v>
      </c>
      <c r="D14" s="6" t="s">
        <v>193</v>
      </c>
      <c r="E14" s="14">
        <v>6600</v>
      </c>
      <c r="F14" s="7">
        <f t="shared" si="0"/>
        <v>33</v>
      </c>
      <c r="G14" s="8">
        <v>45019</v>
      </c>
      <c r="H14" s="9" t="s">
        <v>266</v>
      </c>
      <c r="I14" s="9" t="s">
        <v>180</v>
      </c>
    </row>
    <row r="15" spans="1:20" ht="90" x14ac:dyDescent="0.25">
      <c r="A15" s="5" t="s">
        <v>10</v>
      </c>
      <c r="B15" s="6" t="s">
        <v>25</v>
      </c>
      <c r="C15" s="6" t="s">
        <v>26</v>
      </c>
      <c r="D15" s="6" t="s">
        <v>27</v>
      </c>
      <c r="E15" s="14">
        <v>9400</v>
      </c>
      <c r="F15" s="7">
        <f t="shared" si="0"/>
        <v>47</v>
      </c>
      <c r="G15" s="8">
        <v>45019</v>
      </c>
      <c r="H15" s="9" t="s">
        <v>263</v>
      </c>
      <c r="I15" s="9" t="s">
        <v>180</v>
      </c>
    </row>
    <row r="16" spans="1:20" ht="105" x14ac:dyDescent="0.25">
      <c r="A16" s="5" t="s">
        <v>10</v>
      </c>
      <c r="B16" s="6" t="s">
        <v>194</v>
      </c>
      <c r="C16" s="6" t="s">
        <v>28</v>
      </c>
      <c r="D16" s="6" t="s">
        <v>195</v>
      </c>
      <c r="E16" s="14">
        <v>5800</v>
      </c>
      <c r="F16" s="7">
        <f t="shared" si="0"/>
        <v>29</v>
      </c>
      <c r="G16" s="8">
        <v>45019</v>
      </c>
      <c r="H16" s="9" t="s">
        <v>267</v>
      </c>
      <c r="I16" s="9" t="s">
        <v>180</v>
      </c>
    </row>
    <row r="17" spans="1:9" ht="90" x14ac:dyDescent="0.25">
      <c r="A17" s="5" t="s">
        <v>10</v>
      </c>
      <c r="B17" s="6" t="s">
        <v>29</v>
      </c>
      <c r="C17" s="6" t="s">
        <v>30</v>
      </c>
      <c r="D17" s="6" t="s">
        <v>196</v>
      </c>
      <c r="E17" s="14">
        <v>1000</v>
      </c>
      <c r="F17" s="7">
        <f t="shared" si="0"/>
        <v>5</v>
      </c>
      <c r="G17" s="8">
        <v>45019</v>
      </c>
      <c r="H17" s="9" t="s">
        <v>263</v>
      </c>
      <c r="I17" s="9" t="s">
        <v>180</v>
      </c>
    </row>
    <row r="18" spans="1:9" ht="90" x14ac:dyDescent="0.25">
      <c r="A18" s="5" t="s">
        <v>10</v>
      </c>
      <c r="B18" s="6" t="s">
        <v>31</v>
      </c>
      <c r="C18" s="6" t="s">
        <v>32</v>
      </c>
      <c r="D18" s="6" t="s">
        <v>33</v>
      </c>
      <c r="E18" s="14">
        <v>7000</v>
      </c>
      <c r="F18" s="7">
        <f t="shared" si="0"/>
        <v>35</v>
      </c>
      <c r="G18" s="8">
        <v>45019</v>
      </c>
      <c r="H18" s="9" t="s">
        <v>268</v>
      </c>
      <c r="I18" s="9" t="s">
        <v>180</v>
      </c>
    </row>
    <row r="19" spans="1:9" ht="90" x14ac:dyDescent="0.25">
      <c r="A19" s="5" t="s">
        <v>10</v>
      </c>
      <c r="B19" s="6" t="s">
        <v>34</v>
      </c>
      <c r="C19" s="6" t="s">
        <v>35</v>
      </c>
      <c r="D19" s="6" t="s">
        <v>36</v>
      </c>
      <c r="E19" s="14">
        <v>9800</v>
      </c>
      <c r="F19" s="7">
        <f t="shared" si="0"/>
        <v>49</v>
      </c>
      <c r="G19" s="8">
        <v>45019</v>
      </c>
      <c r="H19" s="9" t="s">
        <v>263</v>
      </c>
      <c r="I19" s="9" t="s">
        <v>180</v>
      </c>
    </row>
    <row r="20" spans="1:9" ht="90" x14ac:dyDescent="0.25">
      <c r="A20" s="5" t="s">
        <v>10</v>
      </c>
      <c r="B20" s="6" t="s">
        <v>37</v>
      </c>
      <c r="C20" s="6" t="s">
        <v>38</v>
      </c>
      <c r="D20" s="6" t="s">
        <v>197</v>
      </c>
      <c r="E20" s="14">
        <v>8400</v>
      </c>
      <c r="F20" s="7">
        <f t="shared" si="0"/>
        <v>42</v>
      </c>
      <c r="G20" s="8">
        <v>45019</v>
      </c>
      <c r="H20" s="9" t="s">
        <v>269</v>
      </c>
      <c r="I20" s="9" t="s">
        <v>180</v>
      </c>
    </row>
    <row r="21" spans="1:9" ht="120" x14ac:dyDescent="0.25">
      <c r="A21" s="5" t="s">
        <v>10</v>
      </c>
      <c r="B21" s="6" t="s">
        <v>39</v>
      </c>
      <c r="C21" s="6" t="s">
        <v>40</v>
      </c>
      <c r="D21" s="6" t="s">
        <v>198</v>
      </c>
      <c r="E21" s="14">
        <v>2200</v>
      </c>
      <c r="F21" s="7">
        <f t="shared" si="0"/>
        <v>11</v>
      </c>
      <c r="G21" s="8">
        <v>45019</v>
      </c>
      <c r="H21" s="9" t="s">
        <v>263</v>
      </c>
      <c r="I21" s="9" t="s">
        <v>180</v>
      </c>
    </row>
    <row r="22" spans="1:9" ht="120" x14ac:dyDescent="0.25">
      <c r="A22" s="5" t="s">
        <v>10</v>
      </c>
      <c r="B22" s="6" t="s">
        <v>41</v>
      </c>
      <c r="C22" s="6" t="s">
        <v>199</v>
      </c>
      <c r="D22" s="6" t="s">
        <v>200</v>
      </c>
      <c r="E22" s="14">
        <v>1200</v>
      </c>
      <c r="F22" s="7">
        <f t="shared" si="0"/>
        <v>6</v>
      </c>
      <c r="G22" s="8">
        <v>45019</v>
      </c>
      <c r="H22" s="9" t="s">
        <v>270</v>
      </c>
      <c r="I22" s="9" t="s">
        <v>180</v>
      </c>
    </row>
    <row r="23" spans="1:9" ht="90" x14ac:dyDescent="0.25">
      <c r="A23" s="5" t="s">
        <v>10</v>
      </c>
      <c r="B23" s="6" t="s">
        <v>42</v>
      </c>
      <c r="C23" s="6" t="s">
        <v>43</v>
      </c>
      <c r="D23" s="6" t="s">
        <v>44</v>
      </c>
      <c r="E23" s="14">
        <v>86400</v>
      </c>
      <c r="F23" s="7">
        <f t="shared" si="0"/>
        <v>432</v>
      </c>
      <c r="G23" s="8">
        <v>45019</v>
      </c>
      <c r="H23" s="9" t="s">
        <v>263</v>
      </c>
      <c r="I23" s="9" t="s">
        <v>180</v>
      </c>
    </row>
    <row r="24" spans="1:9" ht="90" x14ac:dyDescent="0.25">
      <c r="A24" s="5" t="s">
        <v>10</v>
      </c>
      <c r="B24" s="6" t="s">
        <v>201</v>
      </c>
      <c r="C24" s="6" t="s">
        <v>202</v>
      </c>
      <c r="D24" s="6" t="s">
        <v>203</v>
      </c>
      <c r="E24" s="14">
        <v>2000</v>
      </c>
      <c r="F24" s="7">
        <f t="shared" si="0"/>
        <v>10</v>
      </c>
      <c r="G24" s="8">
        <v>45019</v>
      </c>
      <c r="H24" s="9" t="s">
        <v>271</v>
      </c>
      <c r="I24" s="9" t="s">
        <v>180</v>
      </c>
    </row>
    <row r="25" spans="1:9" ht="135" x14ac:dyDescent="0.25">
      <c r="A25" s="5" t="s">
        <v>10</v>
      </c>
      <c r="B25" s="6" t="s">
        <v>204</v>
      </c>
      <c r="C25" s="6" t="s">
        <v>205</v>
      </c>
      <c r="D25" s="6" t="s">
        <v>206</v>
      </c>
      <c r="E25" s="14">
        <v>7200</v>
      </c>
      <c r="F25" s="7">
        <f t="shared" si="0"/>
        <v>36</v>
      </c>
      <c r="G25" s="8">
        <v>45019</v>
      </c>
      <c r="H25" s="9" t="s">
        <v>263</v>
      </c>
      <c r="I25" s="9" t="s">
        <v>180</v>
      </c>
    </row>
    <row r="26" spans="1:9" ht="90" x14ac:dyDescent="0.25">
      <c r="A26" s="5" t="s">
        <v>10</v>
      </c>
      <c r="B26" s="6" t="s">
        <v>45</v>
      </c>
      <c r="C26" s="6" t="s">
        <v>46</v>
      </c>
      <c r="D26" s="6" t="s">
        <v>47</v>
      </c>
      <c r="E26" s="14">
        <v>31600</v>
      </c>
      <c r="F26" s="7">
        <f t="shared" si="0"/>
        <v>158</v>
      </c>
      <c r="G26" s="8">
        <v>45019</v>
      </c>
      <c r="H26" s="9" t="s">
        <v>272</v>
      </c>
      <c r="I26" s="9" t="s">
        <v>180</v>
      </c>
    </row>
    <row r="27" spans="1:9" ht="90" x14ac:dyDescent="0.25">
      <c r="A27" s="5" t="s">
        <v>10</v>
      </c>
      <c r="B27" s="6" t="s">
        <v>48</v>
      </c>
      <c r="C27" s="6" t="s">
        <v>49</v>
      </c>
      <c r="D27" s="6" t="s">
        <v>207</v>
      </c>
      <c r="E27" s="14">
        <v>1200</v>
      </c>
      <c r="F27" s="7">
        <f t="shared" si="0"/>
        <v>6</v>
      </c>
      <c r="G27" s="8">
        <v>45019</v>
      </c>
      <c r="H27" s="9" t="s">
        <v>263</v>
      </c>
      <c r="I27" s="9" t="s">
        <v>180</v>
      </c>
    </row>
    <row r="28" spans="1:9" ht="90" x14ac:dyDescent="0.25">
      <c r="A28" s="5" t="s">
        <v>10</v>
      </c>
      <c r="B28" s="6" t="s">
        <v>50</v>
      </c>
      <c r="C28" s="6" t="s">
        <v>51</v>
      </c>
      <c r="D28" s="6" t="s">
        <v>208</v>
      </c>
      <c r="E28" s="14">
        <v>4200</v>
      </c>
      <c r="F28" s="7">
        <f t="shared" si="0"/>
        <v>21</v>
      </c>
      <c r="G28" s="8">
        <v>45019</v>
      </c>
      <c r="H28" s="9" t="s">
        <v>273</v>
      </c>
      <c r="I28" s="9" t="s">
        <v>180</v>
      </c>
    </row>
    <row r="29" spans="1:9" ht="135" x14ac:dyDescent="0.25">
      <c r="A29" s="5" t="s">
        <v>10</v>
      </c>
      <c r="B29" s="6" t="s">
        <v>52</v>
      </c>
      <c r="C29" s="6" t="s">
        <v>53</v>
      </c>
      <c r="D29" s="6" t="s">
        <v>54</v>
      </c>
      <c r="E29" s="14">
        <v>600</v>
      </c>
      <c r="F29" s="7">
        <f t="shared" si="0"/>
        <v>3</v>
      </c>
      <c r="G29" s="8">
        <v>45019</v>
      </c>
      <c r="H29" s="9" t="s">
        <v>263</v>
      </c>
      <c r="I29" s="9" t="s">
        <v>180</v>
      </c>
    </row>
    <row r="30" spans="1:9" ht="90" x14ac:dyDescent="0.25">
      <c r="A30" s="5" t="s">
        <v>10</v>
      </c>
      <c r="B30" s="6" t="s">
        <v>55</v>
      </c>
      <c r="C30" s="6" t="s">
        <v>56</v>
      </c>
      <c r="D30" s="6" t="s">
        <v>209</v>
      </c>
      <c r="E30" s="14">
        <v>14400</v>
      </c>
      <c r="F30" s="7">
        <f t="shared" si="0"/>
        <v>72</v>
      </c>
      <c r="G30" s="8">
        <v>45019</v>
      </c>
      <c r="H30" s="9" t="s">
        <v>274</v>
      </c>
      <c r="I30" s="9" t="s">
        <v>180</v>
      </c>
    </row>
    <row r="31" spans="1:9" ht="135" x14ac:dyDescent="0.25">
      <c r="A31" s="5" t="s">
        <v>10</v>
      </c>
      <c r="B31" s="6" t="s">
        <v>57</v>
      </c>
      <c r="C31" s="6" t="s">
        <v>210</v>
      </c>
      <c r="D31" s="6" t="s">
        <v>211</v>
      </c>
      <c r="E31" s="14">
        <v>600</v>
      </c>
      <c r="F31" s="7">
        <f t="shared" si="0"/>
        <v>3</v>
      </c>
      <c r="G31" s="8">
        <v>45019</v>
      </c>
      <c r="H31" s="9" t="s">
        <v>263</v>
      </c>
      <c r="I31" s="9" t="s">
        <v>180</v>
      </c>
    </row>
    <row r="32" spans="1:9" ht="90" x14ac:dyDescent="0.25">
      <c r="A32" s="5" t="s">
        <v>10</v>
      </c>
      <c r="B32" s="6" t="s">
        <v>58</v>
      </c>
      <c r="C32" s="6" t="s">
        <v>59</v>
      </c>
      <c r="D32" s="6" t="s">
        <v>212</v>
      </c>
      <c r="E32" s="14">
        <v>77400</v>
      </c>
      <c r="F32" s="7">
        <f t="shared" si="0"/>
        <v>387</v>
      </c>
      <c r="G32" s="8">
        <v>45019</v>
      </c>
      <c r="H32" s="9" t="s">
        <v>275</v>
      </c>
      <c r="I32" s="9" t="s">
        <v>180</v>
      </c>
    </row>
    <row r="33" spans="1:9" ht="105" x14ac:dyDescent="0.25">
      <c r="A33" s="5" t="s">
        <v>10</v>
      </c>
      <c r="B33" s="6" t="s">
        <v>60</v>
      </c>
      <c r="C33" s="6" t="s">
        <v>61</v>
      </c>
      <c r="D33" s="6" t="s">
        <v>213</v>
      </c>
      <c r="E33" s="14">
        <v>600</v>
      </c>
      <c r="F33" s="7">
        <f t="shared" si="0"/>
        <v>3</v>
      </c>
      <c r="G33" s="8">
        <v>45019</v>
      </c>
      <c r="H33" s="9" t="s">
        <v>263</v>
      </c>
      <c r="I33" s="9" t="s">
        <v>180</v>
      </c>
    </row>
    <row r="34" spans="1:9" ht="150" x14ac:dyDescent="0.25">
      <c r="A34" s="5" t="s">
        <v>10</v>
      </c>
      <c r="B34" s="6" t="s">
        <v>62</v>
      </c>
      <c r="C34" s="6" t="s">
        <v>214</v>
      </c>
      <c r="D34" s="6" t="s">
        <v>215</v>
      </c>
      <c r="E34" s="14">
        <v>55200</v>
      </c>
      <c r="F34" s="7">
        <f t="shared" si="0"/>
        <v>276</v>
      </c>
      <c r="G34" s="8">
        <v>45019</v>
      </c>
      <c r="H34" s="9" t="s">
        <v>276</v>
      </c>
      <c r="I34" s="9" t="s">
        <v>180</v>
      </c>
    </row>
    <row r="35" spans="1:9" ht="90" x14ac:dyDescent="0.25">
      <c r="A35" s="5" t="s">
        <v>10</v>
      </c>
      <c r="B35" s="6" t="s">
        <v>63</v>
      </c>
      <c r="C35" s="6" t="s">
        <v>64</v>
      </c>
      <c r="D35" s="6" t="s">
        <v>65</v>
      </c>
      <c r="E35" s="14">
        <v>88600</v>
      </c>
      <c r="F35" s="7">
        <f t="shared" si="0"/>
        <v>443</v>
      </c>
      <c r="G35" s="8">
        <v>45019</v>
      </c>
      <c r="H35" s="9" t="s">
        <v>263</v>
      </c>
      <c r="I35" s="9" t="s">
        <v>180</v>
      </c>
    </row>
    <row r="36" spans="1:9" ht="105" x14ac:dyDescent="0.25">
      <c r="A36" s="5" t="s">
        <v>10</v>
      </c>
      <c r="B36" s="6" t="s">
        <v>66</v>
      </c>
      <c r="C36" s="6" t="s">
        <v>67</v>
      </c>
      <c r="D36" s="6" t="s">
        <v>68</v>
      </c>
      <c r="E36" s="14">
        <v>11800</v>
      </c>
      <c r="F36" s="7">
        <f t="shared" si="0"/>
        <v>59</v>
      </c>
      <c r="G36" s="8">
        <v>45019</v>
      </c>
      <c r="H36" s="9" t="s">
        <v>277</v>
      </c>
      <c r="I36" s="9" t="s">
        <v>180</v>
      </c>
    </row>
    <row r="37" spans="1:9" ht="90" x14ac:dyDescent="0.25">
      <c r="A37" s="5" t="s">
        <v>10</v>
      </c>
      <c r="B37" s="6" t="s">
        <v>216</v>
      </c>
      <c r="C37" s="6" t="s">
        <v>217</v>
      </c>
      <c r="D37" s="6" t="s">
        <v>218</v>
      </c>
      <c r="E37" s="14">
        <v>25400</v>
      </c>
      <c r="F37" s="7">
        <f t="shared" si="0"/>
        <v>127</v>
      </c>
      <c r="G37" s="8">
        <v>45019</v>
      </c>
      <c r="H37" s="9" t="s">
        <v>263</v>
      </c>
      <c r="I37" s="9" t="s">
        <v>180</v>
      </c>
    </row>
    <row r="38" spans="1:9" ht="90" x14ac:dyDescent="0.25">
      <c r="A38" s="5" t="s">
        <v>10</v>
      </c>
      <c r="B38" s="6" t="s">
        <v>69</v>
      </c>
      <c r="C38" s="6" t="s">
        <v>70</v>
      </c>
      <c r="D38" s="6" t="s">
        <v>219</v>
      </c>
      <c r="E38" s="14">
        <v>147600</v>
      </c>
      <c r="F38" s="7">
        <f t="shared" si="0"/>
        <v>738</v>
      </c>
      <c r="G38" s="8">
        <v>45019</v>
      </c>
      <c r="H38" s="9" t="s">
        <v>278</v>
      </c>
      <c r="I38" s="9" t="s">
        <v>180</v>
      </c>
    </row>
    <row r="39" spans="1:9" ht="90" x14ac:dyDescent="0.25">
      <c r="A39" s="5" t="s">
        <v>10</v>
      </c>
      <c r="B39" s="6" t="s">
        <v>71</v>
      </c>
      <c r="C39" s="6" t="s">
        <v>220</v>
      </c>
      <c r="D39" s="6" t="s">
        <v>72</v>
      </c>
      <c r="E39" s="14">
        <v>14000</v>
      </c>
      <c r="F39" s="7">
        <f t="shared" si="0"/>
        <v>70</v>
      </c>
      <c r="G39" s="8">
        <v>45019</v>
      </c>
      <c r="H39" s="9" t="s">
        <v>263</v>
      </c>
      <c r="I39" s="9" t="s">
        <v>180</v>
      </c>
    </row>
    <row r="40" spans="1:9" ht="90" x14ac:dyDescent="0.25">
      <c r="A40" s="5" t="s">
        <v>10</v>
      </c>
      <c r="B40" s="6" t="s">
        <v>73</v>
      </c>
      <c r="C40" s="6" t="s">
        <v>74</v>
      </c>
      <c r="D40" s="6" t="s">
        <v>75</v>
      </c>
      <c r="E40" s="14">
        <v>2200</v>
      </c>
      <c r="F40" s="7">
        <f t="shared" si="0"/>
        <v>11</v>
      </c>
      <c r="G40" s="8">
        <v>45019</v>
      </c>
      <c r="H40" s="9" t="s">
        <v>279</v>
      </c>
      <c r="I40" s="9" t="s">
        <v>180</v>
      </c>
    </row>
    <row r="41" spans="1:9" ht="90" x14ac:dyDescent="0.25">
      <c r="A41" s="5" t="s">
        <v>10</v>
      </c>
      <c r="B41" s="6" t="s">
        <v>76</v>
      </c>
      <c r="C41" s="6" t="s">
        <v>221</v>
      </c>
      <c r="D41" s="6" t="s">
        <v>77</v>
      </c>
      <c r="E41" s="14">
        <v>4000</v>
      </c>
      <c r="F41" s="7">
        <f t="shared" si="0"/>
        <v>20</v>
      </c>
      <c r="G41" s="8">
        <v>45019</v>
      </c>
      <c r="H41" s="9" t="s">
        <v>263</v>
      </c>
      <c r="I41" s="9" t="s">
        <v>180</v>
      </c>
    </row>
    <row r="42" spans="1:9" ht="90" x14ac:dyDescent="0.25">
      <c r="A42" s="5" t="s">
        <v>10</v>
      </c>
      <c r="B42" s="6" t="s">
        <v>78</v>
      </c>
      <c r="C42" s="6" t="s">
        <v>79</v>
      </c>
      <c r="D42" s="6" t="s">
        <v>80</v>
      </c>
      <c r="E42" s="14">
        <v>3000</v>
      </c>
      <c r="F42" s="7">
        <f t="shared" si="0"/>
        <v>15</v>
      </c>
      <c r="G42" s="8">
        <v>45019</v>
      </c>
      <c r="H42" s="9" t="s">
        <v>280</v>
      </c>
      <c r="I42" s="9" t="s">
        <v>180</v>
      </c>
    </row>
    <row r="43" spans="1:9" ht="90" x14ac:dyDescent="0.25">
      <c r="A43" s="5" t="s">
        <v>10</v>
      </c>
      <c r="B43" s="6" t="s">
        <v>81</v>
      </c>
      <c r="C43" s="6" t="s">
        <v>82</v>
      </c>
      <c r="D43" s="6" t="s">
        <v>83</v>
      </c>
      <c r="E43" s="14">
        <v>10200</v>
      </c>
      <c r="F43" s="7">
        <f t="shared" si="0"/>
        <v>51</v>
      </c>
      <c r="G43" s="8">
        <v>45019</v>
      </c>
      <c r="H43" s="9" t="s">
        <v>263</v>
      </c>
      <c r="I43" s="9" t="s">
        <v>180</v>
      </c>
    </row>
    <row r="44" spans="1:9" ht="90" x14ac:dyDescent="0.25">
      <c r="A44" s="5" t="s">
        <v>10</v>
      </c>
      <c r="B44" s="6" t="s">
        <v>84</v>
      </c>
      <c r="C44" s="6" t="s">
        <v>85</v>
      </c>
      <c r="D44" s="6" t="s">
        <v>86</v>
      </c>
      <c r="E44" s="14">
        <v>3800</v>
      </c>
      <c r="F44" s="7">
        <f t="shared" si="0"/>
        <v>19</v>
      </c>
      <c r="G44" s="8">
        <v>45019</v>
      </c>
      <c r="H44" s="9" t="s">
        <v>281</v>
      </c>
      <c r="I44" s="9" t="s">
        <v>180</v>
      </c>
    </row>
    <row r="45" spans="1:9" ht="120" x14ac:dyDescent="0.25">
      <c r="A45" s="5" t="s">
        <v>10</v>
      </c>
      <c r="B45" s="6" t="s">
        <v>87</v>
      </c>
      <c r="C45" s="6" t="s">
        <v>222</v>
      </c>
      <c r="D45" s="6" t="s">
        <v>88</v>
      </c>
      <c r="E45" s="14">
        <v>16400</v>
      </c>
      <c r="F45" s="7">
        <f t="shared" si="0"/>
        <v>82</v>
      </c>
      <c r="G45" s="8">
        <v>45019</v>
      </c>
      <c r="H45" s="9" t="s">
        <v>263</v>
      </c>
      <c r="I45" s="9" t="s">
        <v>180</v>
      </c>
    </row>
    <row r="46" spans="1:9" ht="105" x14ac:dyDescent="0.25">
      <c r="A46" s="5" t="s">
        <v>10</v>
      </c>
      <c r="B46" s="6" t="s">
        <v>89</v>
      </c>
      <c r="C46" s="6" t="s">
        <v>90</v>
      </c>
      <c r="D46" s="6" t="s">
        <v>223</v>
      </c>
      <c r="E46" s="14">
        <v>1600</v>
      </c>
      <c r="F46" s="7">
        <f t="shared" si="0"/>
        <v>8</v>
      </c>
      <c r="G46" s="8">
        <v>45019</v>
      </c>
      <c r="H46" s="9" t="s">
        <v>282</v>
      </c>
      <c r="I46" s="9" t="s">
        <v>180</v>
      </c>
    </row>
    <row r="47" spans="1:9" ht="90" x14ac:dyDescent="0.25">
      <c r="A47" s="5" t="s">
        <v>10</v>
      </c>
      <c r="B47" s="6" t="s">
        <v>91</v>
      </c>
      <c r="C47" s="6" t="s">
        <v>92</v>
      </c>
      <c r="D47" s="6" t="s">
        <v>93</v>
      </c>
      <c r="E47" s="14">
        <v>800</v>
      </c>
      <c r="F47" s="7">
        <f t="shared" si="0"/>
        <v>4</v>
      </c>
      <c r="G47" s="8">
        <v>45019</v>
      </c>
      <c r="H47" s="9" t="s">
        <v>263</v>
      </c>
      <c r="I47" s="9" t="s">
        <v>180</v>
      </c>
    </row>
    <row r="48" spans="1:9" ht="90" x14ac:dyDescent="0.25">
      <c r="A48" s="5" t="s">
        <v>10</v>
      </c>
      <c r="B48" s="6" t="s">
        <v>94</v>
      </c>
      <c r="C48" s="6" t="s">
        <v>95</v>
      </c>
      <c r="D48" s="6" t="s">
        <v>96</v>
      </c>
      <c r="E48" s="14">
        <v>7400</v>
      </c>
      <c r="F48" s="7">
        <f t="shared" si="0"/>
        <v>37</v>
      </c>
      <c r="G48" s="8">
        <v>45019</v>
      </c>
      <c r="H48" s="9" t="s">
        <v>283</v>
      </c>
      <c r="I48" s="9" t="s">
        <v>180</v>
      </c>
    </row>
    <row r="49" spans="1:9" ht="90" x14ac:dyDescent="0.25">
      <c r="A49" s="5" t="s">
        <v>10</v>
      </c>
      <c r="B49" s="6" t="s">
        <v>97</v>
      </c>
      <c r="C49" s="6" t="s">
        <v>98</v>
      </c>
      <c r="D49" s="6" t="s">
        <v>224</v>
      </c>
      <c r="E49" s="14">
        <v>8600</v>
      </c>
      <c r="F49" s="7">
        <f t="shared" si="0"/>
        <v>43</v>
      </c>
      <c r="G49" s="8">
        <v>45019</v>
      </c>
      <c r="H49" s="9" t="s">
        <v>263</v>
      </c>
      <c r="I49" s="9" t="s">
        <v>180</v>
      </c>
    </row>
    <row r="50" spans="1:9" ht="90" x14ac:dyDescent="0.25">
      <c r="A50" s="5" t="s">
        <v>10</v>
      </c>
      <c r="B50" s="6" t="s">
        <v>99</v>
      </c>
      <c r="C50" s="6" t="s">
        <v>100</v>
      </c>
      <c r="D50" s="6" t="s">
        <v>101</v>
      </c>
      <c r="E50" s="14">
        <v>24200</v>
      </c>
      <c r="F50" s="7">
        <f t="shared" si="0"/>
        <v>121</v>
      </c>
      <c r="G50" s="8">
        <v>45019</v>
      </c>
      <c r="H50" s="9" t="s">
        <v>284</v>
      </c>
      <c r="I50" s="9" t="s">
        <v>180</v>
      </c>
    </row>
    <row r="51" spans="1:9" ht="90" x14ac:dyDescent="0.25">
      <c r="A51" s="5" t="s">
        <v>10</v>
      </c>
      <c r="B51" s="6" t="s">
        <v>225</v>
      </c>
      <c r="C51" s="6" t="s">
        <v>226</v>
      </c>
      <c r="D51" s="6" t="s">
        <v>227</v>
      </c>
      <c r="E51" s="14">
        <v>5200</v>
      </c>
      <c r="F51" s="7">
        <f t="shared" si="0"/>
        <v>26</v>
      </c>
      <c r="G51" s="8">
        <v>45019</v>
      </c>
      <c r="H51" s="9" t="s">
        <v>263</v>
      </c>
      <c r="I51" s="9" t="s">
        <v>180</v>
      </c>
    </row>
    <row r="52" spans="1:9" ht="120" x14ac:dyDescent="0.25">
      <c r="A52" s="5" t="s">
        <v>10</v>
      </c>
      <c r="B52" s="6" t="s">
        <v>102</v>
      </c>
      <c r="C52" s="6" t="s">
        <v>103</v>
      </c>
      <c r="D52" s="6" t="s">
        <v>104</v>
      </c>
      <c r="E52" s="14">
        <v>1600</v>
      </c>
      <c r="F52" s="7">
        <f t="shared" si="0"/>
        <v>8</v>
      </c>
      <c r="G52" s="8">
        <v>45019</v>
      </c>
      <c r="H52" s="9" t="s">
        <v>285</v>
      </c>
      <c r="I52" s="9" t="s">
        <v>180</v>
      </c>
    </row>
    <row r="53" spans="1:9" ht="180" x14ac:dyDescent="0.25">
      <c r="A53" s="5" t="s">
        <v>10</v>
      </c>
      <c r="B53" s="6" t="s">
        <v>105</v>
      </c>
      <c r="C53" s="6" t="s">
        <v>106</v>
      </c>
      <c r="D53" s="6" t="s">
        <v>228</v>
      </c>
      <c r="E53" s="14">
        <v>1800</v>
      </c>
      <c r="F53" s="7">
        <f t="shared" si="0"/>
        <v>9</v>
      </c>
      <c r="G53" s="8">
        <v>45019</v>
      </c>
      <c r="H53" s="9" t="s">
        <v>263</v>
      </c>
      <c r="I53" s="9" t="s">
        <v>180</v>
      </c>
    </row>
    <row r="54" spans="1:9" ht="90" x14ac:dyDescent="0.25">
      <c r="A54" s="5" t="s">
        <v>10</v>
      </c>
      <c r="B54" s="6" t="s">
        <v>107</v>
      </c>
      <c r="C54" s="6" t="s">
        <v>108</v>
      </c>
      <c r="D54" s="6" t="s">
        <v>109</v>
      </c>
      <c r="E54" s="14">
        <v>12200</v>
      </c>
      <c r="F54" s="7">
        <f t="shared" si="0"/>
        <v>61</v>
      </c>
      <c r="G54" s="8">
        <v>45019</v>
      </c>
      <c r="H54" s="9" t="s">
        <v>286</v>
      </c>
      <c r="I54" s="9" t="s">
        <v>180</v>
      </c>
    </row>
    <row r="55" spans="1:9" ht="90" x14ac:dyDescent="0.25">
      <c r="A55" s="5" t="s">
        <v>10</v>
      </c>
      <c r="B55" s="6" t="s">
        <v>110</v>
      </c>
      <c r="C55" s="6" t="s">
        <v>229</v>
      </c>
      <c r="D55" s="6" t="s">
        <v>111</v>
      </c>
      <c r="E55" s="14">
        <v>17600</v>
      </c>
      <c r="F55" s="7">
        <f t="shared" si="0"/>
        <v>88</v>
      </c>
      <c r="G55" s="8">
        <v>45019</v>
      </c>
      <c r="H55" s="9" t="s">
        <v>263</v>
      </c>
      <c r="I55" s="9" t="s">
        <v>180</v>
      </c>
    </row>
    <row r="56" spans="1:9" ht="90" x14ac:dyDescent="0.25">
      <c r="A56" s="5" t="s">
        <v>10</v>
      </c>
      <c r="B56" s="6" t="s">
        <v>112</v>
      </c>
      <c r="C56" s="6" t="s">
        <v>230</v>
      </c>
      <c r="D56" s="6" t="s">
        <v>231</v>
      </c>
      <c r="E56" s="14">
        <v>13800</v>
      </c>
      <c r="F56" s="7">
        <f t="shared" si="0"/>
        <v>69</v>
      </c>
      <c r="G56" s="8">
        <v>45019</v>
      </c>
      <c r="H56" s="9" t="s">
        <v>287</v>
      </c>
      <c r="I56" s="9" t="s">
        <v>180</v>
      </c>
    </row>
    <row r="57" spans="1:9" ht="90" x14ac:dyDescent="0.25">
      <c r="A57" s="5" t="s">
        <v>10</v>
      </c>
      <c r="B57" s="6" t="s">
        <v>113</v>
      </c>
      <c r="C57" s="6" t="s">
        <v>114</v>
      </c>
      <c r="D57" s="6" t="s">
        <v>115</v>
      </c>
      <c r="E57" s="14">
        <v>4000</v>
      </c>
      <c r="F57" s="7">
        <f t="shared" si="0"/>
        <v>20</v>
      </c>
      <c r="G57" s="8">
        <v>45019</v>
      </c>
      <c r="H57" s="9" t="s">
        <v>263</v>
      </c>
      <c r="I57" s="9" t="s">
        <v>180</v>
      </c>
    </row>
    <row r="58" spans="1:9" ht="105" x14ac:dyDescent="0.25">
      <c r="A58" s="5" t="s">
        <v>10</v>
      </c>
      <c r="B58" s="6" t="s">
        <v>116</v>
      </c>
      <c r="C58" s="6" t="s">
        <v>117</v>
      </c>
      <c r="D58" s="6" t="s">
        <v>232</v>
      </c>
      <c r="E58" s="14">
        <v>260000</v>
      </c>
      <c r="F58" s="7">
        <f t="shared" si="0"/>
        <v>1300</v>
      </c>
      <c r="G58" s="8">
        <v>45019</v>
      </c>
      <c r="H58" s="9" t="s">
        <v>288</v>
      </c>
      <c r="I58" s="9" t="s">
        <v>180</v>
      </c>
    </row>
    <row r="59" spans="1:9" ht="90" x14ac:dyDescent="0.25">
      <c r="A59" s="5" t="s">
        <v>10</v>
      </c>
      <c r="B59" s="6" t="s">
        <v>118</v>
      </c>
      <c r="C59" s="6" t="s">
        <v>119</v>
      </c>
      <c r="D59" s="6" t="s">
        <v>233</v>
      </c>
      <c r="E59" s="14">
        <v>18200</v>
      </c>
      <c r="F59" s="7">
        <f t="shared" si="0"/>
        <v>91</v>
      </c>
      <c r="G59" s="8">
        <v>45019</v>
      </c>
      <c r="H59" s="9" t="s">
        <v>263</v>
      </c>
      <c r="I59" s="9" t="s">
        <v>180</v>
      </c>
    </row>
    <row r="60" spans="1:9" ht="90" x14ac:dyDescent="0.25">
      <c r="A60" s="5" t="s">
        <v>10</v>
      </c>
      <c r="B60" s="6" t="s">
        <v>120</v>
      </c>
      <c r="C60" s="6" t="s">
        <v>121</v>
      </c>
      <c r="D60" s="6" t="s">
        <v>234</v>
      </c>
      <c r="E60" s="14">
        <v>4800</v>
      </c>
      <c r="F60" s="7">
        <f t="shared" si="0"/>
        <v>24</v>
      </c>
      <c r="G60" s="8">
        <v>45019</v>
      </c>
      <c r="H60" s="9" t="s">
        <v>289</v>
      </c>
      <c r="I60" s="9" t="s">
        <v>180</v>
      </c>
    </row>
    <row r="61" spans="1:9" ht="90" x14ac:dyDescent="0.25">
      <c r="A61" s="5" t="s">
        <v>10</v>
      </c>
      <c r="B61" s="6" t="s">
        <v>122</v>
      </c>
      <c r="C61" s="6" t="s">
        <v>123</v>
      </c>
      <c r="D61" s="6" t="s">
        <v>235</v>
      </c>
      <c r="E61" s="14">
        <v>61400</v>
      </c>
      <c r="F61" s="7">
        <f t="shared" si="0"/>
        <v>307</v>
      </c>
      <c r="G61" s="8">
        <v>45019</v>
      </c>
      <c r="H61" s="9" t="s">
        <v>263</v>
      </c>
      <c r="I61" s="9" t="s">
        <v>180</v>
      </c>
    </row>
    <row r="62" spans="1:9" ht="90" x14ac:dyDescent="0.25">
      <c r="A62" s="5" t="s">
        <v>10</v>
      </c>
      <c r="B62" s="6" t="s">
        <v>124</v>
      </c>
      <c r="C62" s="6" t="s">
        <v>125</v>
      </c>
      <c r="D62" s="6" t="s">
        <v>126</v>
      </c>
      <c r="E62" s="14">
        <v>2000</v>
      </c>
      <c r="F62" s="7">
        <f t="shared" si="0"/>
        <v>10</v>
      </c>
      <c r="G62" s="8">
        <v>45019</v>
      </c>
      <c r="H62" s="9" t="s">
        <v>290</v>
      </c>
      <c r="I62" s="9" t="s">
        <v>180</v>
      </c>
    </row>
    <row r="63" spans="1:9" ht="165" x14ac:dyDescent="0.25">
      <c r="A63" s="5" t="s">
        <v>10</v>
      </c>
      <c r="B63" s="6" t="s">
        <v>127</v>
      </c>
      <c r="C63" s="6" t="s">
        <v>128</v>
      </c>
      <c r="D63" s="6" t="s">
        <v>129</v>
      </c>
      <c r="E63" s="14">
        <v>6800</v>
      </c>
      <c r="F63" s="7">
        <f t="shared" si="0"/>
        <v>34</v>
      </c>
      <c r="G63" s="8">
        <v>45019</v>
      </c>
      <c r="H63" s="9" t="s">
        <v>263</v>
      </c>
      <c r="I63" s="9" t="s">
        <v>180</v>
      </c>
    </row>
    <row r="64" spans="1:9" ht="105" x14ac:dyDescent="0.25">
      <c r="A64" s="5" t="s">
        <v>10</v>
      </c>
      <c r="B64" s="6" t="s">
        <v>130</v>
      </c>
      <c r="C64" s="6" t="s">
        <v>131</v>
      </c>
      <c r="D64" s="6" t="s">
        <v>132</v>
      </c>
      <c r="E64" s="14">
        <v>2000</v>
      </c>
      <c r="F64" s="7">
        <f t="shared" si="0"/>
        <v>10</v>
      </c>
      <c r="G64" s="8">
        <v>45019</v>
      </c>
      <c r="H64" s="9" t="s">
        <v>291</v>
      </c>
      <c r="I64" s="9" t="s">
        <v>180</v>
      </c>
    </row>
    <row r="65" spans="1:9" ht="90" x14ac:dyDescent="0.25">
      <c r="A65" s="5" t="s">
        <v>10</v>
      </c>
      <c r="B65" s="6" t="s">
        <v>133</v>
      </c>
      <c r="C65" s="6" t="s">
        <v>134</v>
      </c>
      <c r="D65" s="6" t="s">
        <v>135</v>
      </c>
      <c r="E65" s="14">
        <v>28000</v>
      </c>
      <c r="F65" s="7">
        <f t="shared" si="0"/>
        <v>140</v>
      </c>
      <c r="G65" s="8">
        <v>45019</v>
      </c>
      <c r="H65" s="9" t="s">
        <v>263</v>
      </c>
      <c r="I65" s="9" t="s">
        <v>180</v>
      </c>
    </row>
    <row r="66" spans="1:9" ht="90" x14ac:dyDescent="0.25">
      <c r="A66" s="5" t="s">
        <v>10</v>
      </c>
      <c r="B66" s="6" t="s">
        <v>136</v>
      </c>
      <c r="C66" s="6" t="s">
        <v>137</v>
      </c>
      <c r="D66" s="6" t="s">
        <v>138</v>
      </c>
      <c r="E66" s="14">
        <v>9400</v>
      </c>
      <c r="F66" s="7">
        <f t="shared" si="0"/>
        <v>47</v>
      </c>
      <c r="G66" s="8">
        <v>45019</v>
      </c>
      <c r="H66" s="9" t="s">
        <v>292</v>
      </c>
      <c r="I66" s="9" t="s">
        <v>180</v>
      </c>
    </row>
    <row r="67" spans="1:9" ht="120" x14ac:dyDescent="0.25">
      <c r="A67" s="5" t="s">
        <v>10</v>
      </c>
      <c r="B67" s="6" t="s">
        <v>139</v>
      </c>
      <c r="C67" s="6" t="s">
        <v>140</v>
      </c>
      <c r="D67" s="6" t="s">
        <v>236</v>
      </c>
      <c r="E67" s="14">
        <v>36800</v>
      </c>
      <c r="F67" s="7">
        <f t="shared" si="0"/>
        <v>184</v>
      </c>
      <c r="G67" s="8">
        <v>45019</v>
      </c>
      <c r="H67" s="9" t="s">
        <v>263</v>
      </c>
      <c r="I67" s="9" t="s">
        <v>180</v>
      </c>
    </row>
    <row r="68" spans="1:9" ht="90" x14ac:dyDescent="0.25">
      <c r="A68" s="5" t="s">
        <v>10</v>
      </c>
      <c r="B68" s="6" t="s">
        <v>141</v>
      </c>
      <c r="C68" s="6" t="s">
        <v>142</v>
      </c>
      <c r="D68" s="6" t="s">
        <v>143</v>
      </c>
      <c r="E68" s="14">
        <v>144000</v>
      </c>
      <c r="F68" s="7">
        <f t="shared" si="0"/>
        <v>720</v>
      </c>
      <c r="G68" s="8">
        <v>45019</v>
      </c>
      <c r="H68" s="9" t="s">
        <v>293</v>
      </c>
      <c r="I68" s="9" t="s">
        <v>180</v>
      </c>
    </row>
    <row r="69" spans="1:9" ht="90" x14ac:dyDescent="0.25">
      <c r="A69" s="5" t="s">
        <v>10</v>
      </c>
      <c r="B69" s="6" t="s">
        <v>144</v>
      </c>
      <c r="C69" s="6" t="s">
        <v>237</v>
      </c>
      <c r="D69" s="6" t="s">
        <v>145</v>
      </c>
      <c r="E69" s="14">
        <v>48200</v>
      </c>
      <c r="F69" s="7">
        <f t="shared" si="0"/>
        <v>241</v>
      </c>
      <c r="G69" s="8">
        <v>45019</v>
      </c>
      <c r="H69" s="9" t="s">
        <v>263</v>
      </c>
      <c r="I69" s="9" t="s">
        <v>180</v>
      </c>
    </row>
    <row r="70" spans="1:9" ht="165" x14ac:dyDescent="0.25">
      <c r="A70" s="5" t="s">
        <v>10</v>
      </c>
      <c r="B70" s="6" t="s">
        <v>146</v>
      </c>
      <c r="C70" s="6" t="s">
        <v>238</v>
      </c>
      <c r="D70" s="6" t="s">
        <v>147</v>
      </c>
      <c r="E70" s="14">
        <v>10800</v>
      </c>
      <c r="F70" s="7">
        <f t="shared" si="0"/>
        <v>54</v>
      </c>
      <c r="G70" s="8">
        <v>45019</v>
      </c>
      <c r="H70" s="9" t="s">
        <v>294</v>
      </c>
      <c r="I70" s="9" t="s">
        <v>180</v>
      </c>
    </row>
    <row r="71" spans="1:9" ht="90" x14ac:dyDescent="0.25">
      <c r="A71" s="5" t="s">
        <v>10</v>
      </c>
      <c r="B71" s="6" t="s">
        <v>148</v>
      </c>
      <c r="C71" s="6" t="s">
        <v>149</v>
      </c>
      <c r="D71" s="6" t="s">
        <v>239</v>
      </c>
      <c r="E71" s="14">
        <v>27200</v>
      </c>
      <c r="F71" s="7">
        <f t="shared" si="0"/>
        <v>136</v>
      </c>
      <c r="G71" s="8">
        <v>45019</v>
      </c>
      <c r="H71" s="9" t="s">
        <v>263</v>
      </c>
      <c r="I71" s="9" t="s">
        <v>180</v>
      </c>
    </row>
    <row r="72" spans="1:9" ht="90" x14ac:dyDescent="0.25">
      <c r="A72" s="5" t="s">
        <v>10</v>
      </c>
      <c r="B72" s="6" t="s">
        <v>150</v>
      </c>
      <c r="C72" s="6" t="s">
        <v>151</v>
      </c>
      <c r="D72" s="6" t="s">
        <v>240</v>
      </c>
      <c r="E72" s="14">
        <v>12200</v>
      </c>
      <c r="F72" s="7">
        <f t="shared" ref="F72:F92" si="1">ROUNDUP(E72/200,0)</f>
        <v>61</v>
      </c>
      <c r="G72" s="8">
        <v>45019</v>
      </c>
      <c r="H72" s="9" t="s">
        <v>295</v>
      </c>
      <c r="I72" s="9" t="s">
        <v>180</v>
      </c>
    </row>
    <row r="73" spans="1:9" ht="105" x14ac:dyDescent="0.25">
      <c r="A73" s="5" t="s">
        <v>10</v>
      </c>
      <c r="B73" s="6" t="s">
        <v>152</v>
      </c>
      <c r="C73" s="6" t="s">
        <v>241</v>
      </c>
      <c r="D73" s="6" t="s">
        <v>153</v>
      </c>
      <c r="E73" s="14">
        <v>4200</v>
      </c>
      <c r="F73" s="7">
        <f t="shared" si="1"/>
        <v>21</v>
      </c>
      <c r="G73" s="8">
        <v>45019</v>
      </c>
      <c r="H73" s="9" t="s">
        <v>263</v>
      </c>
      <c r="I73" s="9" t="s">
        <v>180</v>
      </c>
    </row>
    <row r="74" spans="1:9" ht="90" x14ac:dyDescent="0.25">
      <c r="A74" s="5" t="s">
        <v>10</v>
      </c>
      <c r="B74" s="6" t="s">
        <v>154</v>
      </c>
      <c r="C74" s="6" t="s">
        <v>155</v>
      </c>
      <c r="D74" s="6" t="s">
        <v>156</v>
      </c>
      <c r="E74" s="14">
        <v>1400</v>
      </c>
      <c r="F74" s="7">
        <f t="shared" si="1"/>
        <v>7</v>
      </c>
      <c r="G74" s="8">
        <v>45019</v>
      </c>
      <c r="H74" s="9" t="s">
        <v>296</v>
      </c>
      <c r="I74" s="9" t="s">
        <v>180</v>
      </c>
    </row>
    <row r="75" spans="1:9" ht="90" x14ac:dyDescent="0.25">
      <c r="A75" s="5" t="s">
        <v>10</v>
      </c>
      <c r="B75" s="6" t="s">
        <v>157</v>
      </c>
      <c r="C75" s="6" t="s">
        <v>158</v>
      </c>
      <c r="D75" s="6" t="s">
        <v>159</v>
      </c>
      <c r="E75" s="14">
        <v>200</v>
      </c>
      <c r="F75" s="7">
        <f t="shared" si="1"/>
        <v>1</v>
      </c>
      <c r="G75" s="8">
        <v>45019</v>
      </c>
      <c r="H75" s="9" t="s">
        <v>263</v>
      </c>
      <c r="I75" s="9" t="s">
        <v>180</v>
      </c>
    </row>
    <row r="76" spans="1:9" ht="90" x14ac:dyDescent="0.25">
      <c r="A76" s="5" t="s">
        <v>10</v>
      </c>
      <c r="B76" s="6" t="s">
        <v>242</v>
      </c>
      <c r="C76" s="6" t="s">
        <v>243</v>
      </c>
      <c r="D76" s="6" t="s">
        <v>244</v>
      </c>
      <c r="E76" s="14">
        <v>6000</v>
      </c>
      <c r="F76" s="7">
        <f t="shared" si="1"/>
        <v>30</v>
      </c>
      <c r="G76" s="8">
        <v>45019</v>
      </c>
      <c r="H76" s="9" t="s">
        <v>297</v>
      </c>
      <c r="I76" s="9" t="s">
        <v>180</v>
      </c>
    </row>
    <row r="77" spans="1:9" ht="135" x14ac:dyDescent="0.25">
      <c r="A77" s="5" t="s">
        <v>10</v>
      </c>
      <c r="B77" s="6" t="s">
        <v>245</v>
      </c>
      <c r="C77" s="6" t="s">
        <v>246</v>
      </c>
      <c r="D77" s="6" t="s">
        <v>247</v>
      </c>
      <c r="E77" s="14">
        <v>92400</v>
      </c>
      <c r="F77" s="7">
        <f t="shared" si="1"/>
        <v>462</v>
      </c>
      <c r="G77" s="8">
        <v>45019</v>
      </c>
      <c r="H77" s="9" t="s">
        <v>263</v>
      </c>
      <c r="I77" s="9" t="s">
        <v>180</v>
      </c>
    </row>
    <row r="78" spans="1:9" ht="120" x14ac:dyDescent="0.25">
      <c r="A78" s="5" t="s">
        <v>10</v>
      </c>
      <c r="B78" s="6" t="s">
        <v>160</v>
      </c>
      <c r="C78" s="6" t="s">
        <v>161</v>
      </c>
      <c r="D78" s="6" t="s">
        <v>162</v>
      </c>
      <c r="E78" s="14">
        <v>42800</v>
      </c>
      <c r="F78" s="7">
        <f t="shared" si="1"/>
        <v>214</v>
      </c>
      <c r="G78" s="8">
        <v>45019</v>
      </c>
      <c r="H78" s="9" t="s">
        <v>298</v>
      </c>
      <c r="I78" s="9" t="s">
        <v>180</v>
      </c>
    </row>
    <row r="79" spans="1:9" ht="90" x14ac:dyDescent="0.25">
      <c r="A79" s="5" t="s">
        <v>10</v>
      </c>
      <c r="B79" s="6" t="s">
        <v>163</v>
      </c>
      <c r="C79" s="6" t="s">
        <v>164</v>
      </c>
      <c r="D79" s="6" t="s">
        <v>165</v>
      </c>
      <c r="E79" s="14">
        <v>8600</v>
      </c>
      <c r="F79" s="7">
        <f t="shared" si="1"/>
        <v>43</v>
      </c>
      <c r="G79" s="8">
        <v>45019</v>
      </c>
      <c r="H79" s="9" t="s">
        <v>263</v>
      </c>
      <c r="I79" s="9" t="s">
        <v>180</v>
      </c>
    </row>
    <row r="80" spans="1:9" ht="120" x14ac:dyDescent="0.25">
      <c r="A80" s="5" t="s">
        <v>10</v>
      </c>
      <c r="B80" s="6" t="s">
        <v>166</v>
      </c>
      <c r="C80" s="6" t="s">
        <v>167</v>
      </c>
      <c r="D80" s="6" t="s">
        <v>248</v>
      </c>
      <c r="E80" s="14">
        <v>800</v>
      </c>
      <c r="F80" s="7">
        <f t="shared" si="1"/>
        <v>4</v>
      </c>
      <c r="G80" s="8">
        <v>45019</v>
      </c>
      <c r="H80" s="9" t="s">
        <v>299</v>
      </c>
      <c r="I80" s="9" t="s">
        <v>180</v>
      </c>
    </row>
    <row r="81" spans="1:9" ht="120" x14ac:dyDescent="0.25">
      <c r="A81" s="5" t="s">
        <v>10</v>
      </c>
      <c r="B81" s="6" t="s">
        <v>166</v>
      </c>
      <c r="C81" s="6" t="s">
        <v>168</v>
      </c>
      <c r="D81" s="6" t="s">
        <v>169</v>
      </c>
      <c r="E81" s="14">
        <v>3600</v>
      </c>
      <c r="F81" s="7">
        <f t="shared" si="1"/>
        <v>18</v>
      </c>
      <c r="G81" s="8">
        <v>45019</v>
      </c>
      <c r="H81" s="9" t="s">
        <v>263</v>
      </c>
      <c r="I81" s="9" t="s">
        <v>180</v>
      </c>
    </row>
    <row r="82" spans="1:9" ht="135" x14ac:dyDescent="0.25">
      <c r="A82" s="5" t="s">
        <v>10</v>
      </c>
      <c r="B82" s="6" t="s">
        <v>166</v>
      </c>
      <c r="C82" s="6" t="s">
        <v>249</v>
      </c>
      <c r="D82" s="6" t="s">
        <v>250</v>
      </c>
      <c r="E82" s="14">
        <v>400</v>
      </c>
      <c r="F82" s="7">
        <f t="shared" si="1"/>
        <v>2</v>
      </c>
      <c r="G82" s="8">
        <v>45019</v>
      </c>
      <c r="H82" s="9" t="s">
        <v>300</v>
      </c>
      <c r="I82" s="9" t="s">
        <v>180</v>
      </c>
    </row>
    <row r="83" spans="1:9" ht="135" x14ac:dyDescent="0.25">
      <c r="A83" s="5" t="s">
        <v>10</v>
      </c>
      <c r="B83" s="6" t="s">
        <v>166</v>
      </c>
      <c r="C83" s="6" t="s">
        <v>251</v>
      </c>
      <c r="D83" s="6" t="s">
        <v>170</v>
      </c>
      <c r="E83" s="14">
        <v>200</v>
      </c>
      <c r="F83" s="7">
        <f t="shared" si="1"/>
        <v>1</v>
      </c>
      <c r="G83" s="8">
        <v>45019</v>
      </c>
      <c r="H83" s="9" t="s">
        <v>263</v>
      </c>
      <c r="I83" s="9" t="s">
        <v>180</v>
      </c>
    </row>
    <row r="84" spans="1:9" ht="135" x14ac:dyDescent="0.25">
      <c r="A84" s="5" t="s">
        <v>10</v>
      </c>
      <c r="B84" s="6" t="s">
        <v>166</v>
      </c>
      <c r="C84" s="6" t="s">
        <v>171</v>
      </c>
      <c r="D84" s="6" t="s">
        <v>252</v>
      </c>
      <c r="E84" s="14">
        <v>200</v>
      </c>
      <c r="F84" s="7">
        <f t="shared" si="1"/>
        <v>1</v>
      </c>
      <c r="G84" s="8">
        <v>45019</v>
      </c>
      <c r="H84" s="9" t="s">
        <v>301</v>
      </c>
      <c r="I84" s="9" t="s">
        <v>180</v>
      </c>
    </row>
    <row r="85" spans="1:9" ht="180" x14ac:dyDescent="0.25">
      <c r="A85" s="5" t="s">
        <v>10</v>
      </c>
      <c r="B85" s="6" t="s">
        <v>166</v>
      </c>
      <c r="C85" s="6" t="s">
        <v>172</v>
      </c>
      <c r="D85" s="6" t="s">
        <v>253</v>
      </c>
      <c r="E85" s="14">
        <v>2800</v>
      </c>
      <c r="F85" s="7">
        <f t="shared" si="1"/>
        <v>14</v>
      </c>
      <c r="G85" s="8">
        <v>45019</v>
      </c>
      <c r="H85" s="9" t="s">
        <v>263</v>
      </c>
      <c r="I85" s="9" t="s">
        <v>180</v>
      </c>
    </row>
    <row r="86" spans="1:9" ht="135" x14ac:dyDescent="0.25">
      <c r="A86" s="5" t="s">
        <v>10</v>
      </c>
      <c r="B86" s="6" t="s">
        <v>166</v>
      </c>
      <c r="C86" s="6" t="s">
        <v>254</v>
      </c>
      <c r="D86" s="6" t="s">
        <v>255</v>
      </c>
      <c r="E86" s="14">
        <v>1600</v>
      </c>
      <c r="F86" s="7">
        <f t="shared" si="1"/>
        <v>8</v>
      </c>
      <c r="G86" s="8">
        <v>45019</v>
      </c>
      <c r="H86" s="9" t="s">
        <v>302</v>
      </c>
      <c r="I86" s="9" t="s">
        <v>180</v>
      </c>
    </row>
    <row r="87" spans="1:9" ht="105" x14ac:dyDescent="0.25">
      <c r="A87" s="5" t="s">
        <v>10</v>
      </c>
      <c r="B87" s="6" t="s">
        <v>166</v>
      </c>
      <c r="C87" s="6" t="s">
        <v>256</v>
      </c>
      <c r="D87" s="6" t="s">
        <v>257</v>
      </c>
      <c r="E87" s="14">
        <v>1000</v>
      </c>
      <c r="F87" s="7">
        <f t="shared" si="1"/>
        <v>5</v>
      </c>
      <c r="G87" s="8">
        <v>45019</v>
      </c>
      <c r="H87" s="9" t="s">
        <v>263</v>
      </c>
      <c r="I87" s="9" t="s">
        <v>180</v>
      </c>
    </row>
    <row r="88" spans="1:9" ht="105" x14ac:dyDescent="0.25">
      <c r="A88" s="5" t="s">
        <v>10</v>
      </c>
      <c r="B88" s="6" t="s">
        <v>166</v>
      </c>
      <c r="C88" s="6" t="s">
        <v>173</v>
      </c>
      <c r="D88" s="6" t="s">
        <v>174</v>
      </c>
      <c r="E88" s="14">
        <v>200</v>
      </c>
      <c r="F88" s="7">
        <f t="shared" si="1"/>
        <v>1</v>
      </c>
      <c r="G88" s="8">
        <v>45019</v>
      </c>
      <c r="H88" s="9" t="s">
        <v>303</v>
      </c>
      <c r="I88" s="9" t="s">
        <v>180</v>
      </c>
    </row>
    <row r="89" spans="1:9" ht="165" x14ac:dyDescent="0.25">
      <c r="A89" s="5" t="s">
        <v>10</v>
      </c>
      <c r="B89" s="6" t="s">
        <v>166</v>
      </c>
      <c r="C89" s="6" t="s">
        <v>258</v>
      </c>
      <c r="D89" s="6" t="s">
        <v>259</v>
      </c>
      <c r="E89" s="14">
        <v>800</v>
      </c>
      <c r="F89" s="7">
        <f t="shared" si="1"/>
        <v>4</v>
      </c>
      <c r="G89" s="8">
        <v>45019</v>
      </c>
      <c r="H89" s="9" t="s">
        <v>263</v>
      </c>
      <c r="I89" s="9" t="s">
        <v>180</v>
      </c>
    </row>
    <row r="90" spans="1:9" ht="120" x14ac:dyDescent="0.25">
      <c r="A90" s="5" t="s">
        <v>10</v>
      </c>
      <c r="B90" s="6" t="s">
        <v>166</v>
      </c>
      <c r="C90" s="6" t="s">
        <v>175</v>
      </c>
      <c r="D90" s="6" t="s">
        <v>176</v>
      </c>
      <c r="E90" s="14">
        <v>800</v>
      </c>
      <c r="F90" s="7">
        <f t="shared" si="1"/>
        <v>4</v>
      </c>
      <c r="G90" s="8">
        <v>45019</v>
      </c>
      <c r="H90" s="9" t="s">
        <v>304</v>
      </c>
      <c r="I90" s="9" t="s">
        <v>180</v>
      </c>
    </row>
    <row r="91" spans="1:9" ht="135" x14ac:dyDescent="0.25">
      <c r="A91" s="5" t="s">
        <v>10</v>
      </c>
      <c r="B91" s="6" t="s">
        <v>166</v>
      </c>
      <c r="C91" s="6" t="s">
        <v>260</v>
      </c>
      <c r="D91" s="6" t="s">
        <v>261</v>
      </c>
      <c r="E91" s="14">
        <v>200</v>
      </c>
      <c r="F91" s="7">
        <f t="shared" si="1"/>
        <v>1</v>
      </c>
      <c r="G91" s="8">
        <v>45019</v>
      </c>
      <c r="H91" s="9" t="s">
        <v>263</v>
      </c>
      <c r="I91" s="9" t="s">
        <v>180</v>
      </c>
    </row>
    <row r="92" spans="1:9" ht="135" x14ac:dyDescent="0.25">
      <c r="A92" s="5" t="s">
        <v>10</v>
      </c>
      <c r="B92" s="6" t="s">
        <v>166</v>
      </c>
      <c r="C92" s="6" t="s">
        <v>177</v>
      </c>
      <c r="D92" s="6" t="s">
        <v>262</v>
      </c>
      <c r="E92" s="14">
        <v>200</v>
      </c>
      <c r="F92" s="7">
        <f t="shared" si="1"/>
        <v>1</v>
      </c>
      <c r="G92" s="8">
        <v>45019</v>
      </c>
      <c r="H92" s="9" t="s">
        <v>305</v>
      </c>
      <c r="I92" s="9" t="s">
        <v>180</v>
      </c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Якушин Сергей Геннадьевич</cp:lastModifiedBy>
  <cp:lastPrinted>2021-06-09T10:06:02Z</cp:lastPrinted>
  <dcterms:created xsi:type="dcterms:W3CDTF">2013-11-07T05:58:35Z</dcterms:created>
  <dcterms:modified xsi:type="dcterms:W3CDTF">2023-03-15T07:53:36Z</dcterms:modified>
</cp:coreProperties>
</file>