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Туберкулез\"/>
    </mc:Choice>
  </mc:AlternateContent>
  <xr:revisionPtr revIDLastSave="0" documentId="8_{4BF7AB5B-DFCF-4AD0-8E15-10AEFC3B5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Доставка!$H$6:$N$9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7" i="2"/>
</calcChain>
</file>

<file path=xl/sharedStrings.xml><?xml version="1.0" encoding="utf-8"?>
<sst xmlns="http://schemas.openxmlformats.org/spreadsheetml/2006/main" count="97" uniqueCount="91">
  <si>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</si>
  <si>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</si>
  <si>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</si>
  <si>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</si>
  <si>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</si>
  <si>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</si>
  <si>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</si>
  <si>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</si>
  <si>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</si>
  <si>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</si>
  <si>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Государственный контракт от «06» марта 2023 г. № 0873400003923000062-0001</t>
  </si>
  <si>
    <t>Международное непатентованное наименование:  Циклосерин</t>
  </si>
  <si>
    <t>Поставщик: ООО «ЭДВАНСД ТРЕЙДИНГ»</t>
  </si>
  <si>
    <t xml:space="preserve">Торговое наименование:                                                                                                                                                                                                                                                                                    Циклосерин-Эдвансд                                                                                                                                                                                                                                                                                                   Кансамин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</si>
  <si>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</si>
  <si>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</si>
  <si>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</si>
  <si>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</si>
  <si>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</si>
  <si>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</si>
  <si>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</si>
  <si>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</si>
  <si>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 Белгород, ул. Волчанская, д. 294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</si>
  <si>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</si>
  <si>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</si>
  <si>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Владимирская область, г. Владимир, Судогодское шоссе, д. 63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</si>
  <si>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</si>
  <si>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</si>
  <si>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</si>
  <si>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</si>
  <si>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</si>
  <si>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</si>
  <si>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</si>
  <si>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</si>
  <si>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</si>
  <si>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Министерство здравоохранения Курской области</t>
  </si>
  <si>
    <t>Областное бюджетное учреждение здравоохранения «Областной клинический противотуберкулезный диспансер» комитета здравоохранения Курской области</t>
  </si>
  <si>
    <t>Курская область, Курский р-он, д. Щетинка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</si>
  <si>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</si>
  <si>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«Окружной противотуберкулезный диспансер»</t>
  </si>
  <si>
    <t>Ненецкий автономный округ, г. Нарьян-Мар, ул. им. 60-летия Октября, д. 49, к. А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</si>
  <si>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</si>
  <si>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</si>
  <si>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>Омская область, г. Омск, ул. 22 Партсъезда, д. 98, корп. 2</t>
  </si>
  <si>
    <t>Департамент здравоохранения Орловской области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</si>
  <si>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</si>
  <si>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</si>
  <si>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</si>
  <si>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</si>
  <si>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Республика Алтай, г. Горно-Алтайск, пр-кт Коммунистический, д. 138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</si>
  <si>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</si>
  <si>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</si>
  <si>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 Улан-Удэ, ул. Батожабая, д. 10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</si>
  <si>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</si>
  <si>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</si>
  <si>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 19</t>
  </si>
  <si>
    <t>Министерство здравоохранения Республики Ингушетия</t>
  </si>
  <si>
    <t>Государственное бюджетное учреждение «Республиканский центр фтизиопульмонологии»</t>
  </si>
  <si>
    <t>Республика Ингушетия, Назрановский район, с.п. Плиево, ул. Больничная, д. 1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</si>
  <si>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</si>
  <si>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</si>
  <si>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</si>
  <si>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</si>
  <si>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</si>
  <si>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</si>
  <si>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</si>
  <si>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</si>
  <si>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</si>
  <si>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Министерство здравоохранения Ростовской области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</si>
  <si>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</si>
  <si>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</si>
  <si>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</si>
  <si>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</si>
  <si>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 Самара, ул. Ново-Садовая, д. 154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</si>
  <si>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</si>
  <si>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</si>
  <si>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</si>
  <si>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</si>
  <si>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</si>
  <si>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ул. Коммунальная, д.10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</si>
  <si>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</si>
  <si>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</si>
  <si>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Ставропольский край, г. Ставрополь, пр-кт Кулакова, д. 55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</si>
  <si>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</si>
  <si>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</si>
  <si>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к.а</t>
  </si>
  <si>
    <t>Министерство здравоохранения Чеченской Республики</t>
  </si>
  <si>
    <t>Чеченская Республика, г. Грозный, ул. Хвойная, д. 15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</si>
  <si>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</si>
  <si>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</si>
  <si>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г.Балашиха, микрорайон Салтыковка, Носовихинское шоссе, владение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</si>
</sst>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tabSelected="1" zoomScale="80" zoomScaleNormal="80" workbookViewId="0">
      <selection activeCell="A3" sqref="A3:N3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28515625" customWidth="1"/>
    <col min="10" max="10" width="13.7109375" customWidth="1"/>
    <col min="11" max="11" width="12.140625" customWidth="1"/>
    <col min="12" max="12" width="14.7109375" customWidth="1"/>
    <col min="13" max="13" width="16.5703125" customWidth="1"/>
    <col min="14" max="14" width="15.7109375" customWidth="1"/>
  </cols>
  <sheetData>
    <row r="1" spans="1:25" ht="15" x14ac:dyDescent="0.25">
      <c r="N1" s="4" t="s">
        <v>9</v>
      </c>
      <c r="Y1" s="4"/>
    </row>
    <row r="2" spans="1:25" ht="15" x14ac:dyDescent="0.2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61.5" customHeight="1" x14ac:dyDescent="0.25">
      <c r="A4" s="14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3.25" customHeight="1" x14ac:dyDescent="0.25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3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</row>
    <row r="7" spans="1:25" ht="36" x14ac:dyDescent="0.25">
      <c r="A7" s="1">
        <v>45047</v>
      </c>
      <c r="B7" s="8" t="s">
        <v>14</v>
      </c>
      <c r="C7" s="8" t="s">
        <v>15</v>
      </c>
      <c r="D7" s="8" t="s">
        <v>16</v>
      </c>
      <c r="E7" s="16">
        <v>5900</v>
      </c>
      <c r="F7" s="2">
        <f>ROUNDUP(E7/100,0)</f>
        <v>59</v>
      </c>
      <c r="G7" s="9">
        <v>45005</v>
      </c>
      <c r="H7" s="1">
        <v>45044</v>
      </c>
      <c r="I7" s="10">
        <v>45048</v>
      </c>
      <c r="J7" s="6">
        <v>2494</v>
      </c>
      <c r="K7" s="11">
        <f>ROUNDUP(J7/100,0)</f>
        <v>25</v>
      </c>
      <c r="L7" s="9">
        <v>45048</v>
      </c>
      <c r="M7" s="9">
        <v>45170</v>
      </c>
      <c r="N7" s="7"/>
    </row>
    <row r="8" spans="1:25" ht="72" x14ac:dyDescent="0.25">
      <c r="A8" s="1">
        <v>45047</v>
      </c>
      <c r="B8" s="8" t="s">
        <v>17</v>
      </c>
      <c r="C8" s="8" t="s">
        <v>18</v>
      </c>
      <c r="D8" s="8" t="s">
        <v>19</v>
      </c>
      <c r="E8" s="16">
        <v>7900</v>
      </c>
      <c r="F8" s="2">
        <f t="shared" ref="F8:F32" si="0">ROUNDUP(E8/100,0)</f>
        <v>79</v>
      </c>
      <c r="G8" s="9">
        <v>45005</v>
      </c>
      <c r="H8" s="1">
        <v>45044</v>
      </c>
      <c r="I8" s="10">
        <v>45048</v>
      </c>
      <c r="J8" s="6">
        <v>3359</v>
      </c>
      <c r="K8" s="11">
        <f t="shared" ref="K8:K32" si="1">ROUNDUP(J8/100,0)</f>
        <v>34</v>
      </c>
      <c r="L8" s="10">
        <v>45048</v>
      </c>
      <c r="M8" s="9">
        <v>45170</v>
      </c>
      <c r="N8" s="7"/>
    </row>
    <row r="9" spans="1:25" ht="60" x14ac:dyDescent="0.25">
      <c r="A9" s="1">
        <v>45047</v>
      </c>
      <c r="B9" s="8" t="s">
        <v>20</v>
      </c>
      <c r="C9" s="8" t="s">
        <v>21</v>
      </c>
      <c r="D9" s="8" t="s">
        <v>22</v>
      </c>
      <c r="E9" s="16">
        <v>5000</v>
      </c>
      <c r="F9" s="2">
        <f t="shared" si="0"/>
        <v>50</v>
      </c>
      <c r="G9" s="9">
        <v>45005</v>
      </c>
      <c r="H9" s="1">
        <v>45044</v>
      </c>
      <c r="I9" s="10">
        <v>45048</v>
      </c>
      <c r="J9" s="6">
        <v>2172</v>
      </c>
      <c r="K9" s="11">
        <f t="shared" si="1"/>
        <v>22</v>
      </c>
      <c r="L9" s="10">
        <v>45048</v>
      </c>
      <c r="M9" s="9">
        <v>45170</v>
      </c>
      <c r="N9" s="7"/>
    </row>
    <row r="10" spans="1:25" ht="72" x14ac:dyDescent="0.25">
      <c r="A10" s="1">
        <v>45047</v>
      </c>
      <c r="B10" s="8" t="s">
        <v>23</v>
      </c>
      <c r="C10" s="8" t="s">
        <v>24</v>
      </c>
      <c r="D10" s="8" t="s">
        <v>25</v>
      </c>
      <c r="E10" s="16">
        <v>1900</v>
      </c>
      <c r="F10" s="2">
        <f t="shared" si="0"/>
        <v>19</v>
      </c>
      <c r="G10" s="9">
        <v>45005</v>
      </c>
      <c r="H10" s="1">
        <v>45044</v>
      </c>
      <c r="I10" s="10">
        <v>45048</v>
      </c>
      <c r="J10" s="8">
        <v>844</v>
      </c>
      <c r="K10" s="11">
        <f t="shared" si="1"/>
        <v>9</v>
      </c>
      <c r="L10" s="10">
        <v>45048</v>
      </c>
      <c r="M10" s="9">
        <v>45170</v>
      </c>
      <c r="N10" s="7"/>
    </row>
    <row r="11" spans="1:25" ht="36" x14ac:dyDescent="0.25">
      <c r="A11" s="1">
        <v>45047</v>
      </c>
      <c r="B11" s="8" t="s">
        <v>26</v>
      </c>
      <c r="C11" s="8" t="s">
        <v>27</v>
      </c>
      <c r="D11" s="8" t="s">
        <v>28</v>
      </c>
      <c r="E11" s="16">
        <v>11600</v>
      </c>
      <c r="F11" s="2">
        <f t="shared" si="0"/>
        <v>116</v>
      </c>
      <c r="G11" s="9">
        <v>45005</v>
      </c>
      <c r="H11" s="1">
        <v>45044</v>
      </c>
      <c r="I11" s="10">
        <v>45048</v>
      </c>
      <c r="J11" s="6">
        <v>4989</v>
      </c>
      <c r="K11" s="11">
        <f t="shared" si="1"/>
        <v>50</v>
      </c>
      <c r="L11" s="10">
        <v>45048</v>
      </c>
      <c r="M11" s="9">
        <v>45170</v>
      </c>
      <c r="N11" s="7"/>
    </row>
    <row r="12" spans="1:25" ht="60" x14ac:dyDescent="0.25">
      <c r="A12" s="1">
        <v>45047</v>
      </c>
      <c r="B12" s="8" t="s">
        <v>29</v>
      </c>
      <c r="C12" s="8" t="s">
        <v>30</v>
      </c>
      <c r="D12" s="8" t="s">
        <v>31</v>
      </c>
      <c r="E12" s="16">
        <v>1800</v>
      </c>
      <c r="F12" s="2">
        <f t="shared" si="0"/>
        <v>18</v>
      </c>
      <c r="G12" s="9">
        <v>45005</v>
      </c>
      <c r="H12" s="1">
        <v>45044</v>
      </c>
      <c r="I12" s="10">
        <v>45048</v>
      </c>
      <c r="J12" s="8">
        <v>732</v>
      </c>
      <c r="K12" s="11">
        <f t="shared" si="1"/>
        <v>8</v>
      </c>
      <c r="L12" s="10">
        <v>45048</v>
      </c>
      <c r="M12" s="9">
        <v>45170</v>
      </c>
      <c r="N12" s="7"/>
    </row>
    <row r="13" spans="1:25" ht="60" x14ac:dyDescent="0.25">
      <c r="A13" s="1">
        <v>45047</v>
      </c>
      <c r="B13" s="8" t="s">
        <v>32</v>
      </c>
      <c r="C13" s="8" t="s">
        <v>33</v>
      </c>
      <c r="D13" s="8" t="s">
        <v>34</v>
      </c>
      <c r="E13" s="16">
        <v>17600</v>
      </c>
      <c r="F13" s="2">
        <f t="shared" si="0"/>
        <v>176</v>
      </c>
      <c r="G13" s="9">
        <v>45005</v>
      </c>
      <c r="H13" s="1">
        <v>45044</v>
      </c>
      <c r="I13" s="10">
        <v>45048</v>
      </c>
      <c r="J13" s="6">
        <v>7220</v>
      </c>
      <c r="K13" s="11">
        <f t="shared" si="1"/>
        <v>73</v>
      </c>
      <c r="L13" s="10">
        <v>45048</v>
      </c>
      <c r="M13" s="9">
        <v>45170</v>
      </c>
      <c r="N13" s="7"/>
    </row>
    <row r="14" spans="1:25" ht="84" x14ac:dyDescent="0.25">
      <c r="A14" s="1">
        <v>45047</v>
      </c>
      <c r="B14" s="8" t="s">
        <v>35</v>
      </c>
      <c r="C14" s="8" t="s">
        <v>36</v>
      </c>
      <c r="D14" s="8" t="s">
        <v>37</v>
      </c>
      <c r="E14" s="16">
        <v>12900</v>
      </c>
      <c r="F14" s="2">
        <f t="shared" si="0"/>
        <v>129</v>
      </c>
      <c r="G14" s="9">
        <v>45005</v>
      </c>
      <c r="H14" s="1">
        <v>45044</v>
      </c>
      <c r="I14" s="10">
        <v>45048</v>
      </c>
      <c r="J14" s="6">
        <v>5586</v>
      </c>
      <c r="K14" s="11">
        <f t="shared" si="1"/>
        <v>56</v>
      </c>
      <c r="L14" s="10">
        <v>45048</v>
      </c>
      <c r="M14" s="9">
        <v>45170</v>
      </c>
      <c r="N14" s="7"/>
    </row>
    <row r="15" spans="1:25" ht="72" x14ac:dyDescent="0.25">
      <c r="A15" s="1">
        <v>45047</v>
      </c>
      <c r="B15" s="8" t="s">
        <v>38</v>
      </c>
      <c r="C15" s="8" t="s">
        <v>39</v>
      </c>
      <c r="D15" s="8" t="s">
        <v>40</v>
      </c>
      <c r="E15" s="17">
        <v>200</v>
      </c>
      <c r="F15" s="2">
        <f t="shared" si="0"/>
        <v>2</v>
      </c>
      <c r="G15" s="9">
        <v>45005</v>
      </c>
      <c r="H15" s="1">
        <v>45044</v>
      </c>
      <c r="I15" s="10">
        <v>45048</v>
      </c>
      <c r="J15" s="8">
        <v>108</v>
      </c>
      <c r="K15" s="11">
        <f t="shared" si="1"/>
        <v>2</v>
      </c>
      <c r="L15" s="10">
        <v>45048</v>
      </c>
      <c r="M15" s="9">
        <v>45170</v>
      </c>
      <c r="N15" s="7"/>
    </row>
    <row r="16" spans="1:25" ht="60" x14ac:dyDescent="0.25">
      <c r="A16" s="1">
        <v>45047</v>
      </c>
      <c r="B16" s="8" t="s">
        <v>41</v>
      </c>
      <c r="C16" s="8" t="s">
        <v>42</v>
      </c>
      <c r="D16" s="8" t="s">
        <v>43</v>
      </c>
      <c r="E16" s="16">
        <v>56200</v>
      </c>
      <c r="F16" s="2">
        <f t="shared" si="0"/>
        <v>562</v>
      </c>
      <c r="G16" s="9">
        <v>45005</v>
      </c>
      <c r="H16" s="1">
        <v>45044</v>
      </c>
      <c r="I16" s="10">
        <v>45048</v>
      </c>
      <c r="J16" s="6">
        <v>24153</v>
      </c>
      <c r="K16" s="11">
        <f t="shared" si="1"/>
        <v>242</v>
      </c>
      <c r="L16" s="10">
        <v>45048</v>
      </c>
      <c r="M16" s="9">
        <v>45170</v>
      </c>
      <c r="N16" s="7"/>
    </row>
    <row r="17" spans="1:14" ht="60" x14ac:dyDescent="0.25">
      <c r="A17" s="1">
        <v>45047</v>
      </c>
      <c r="B17" s="8" t="s">
        <v>44</v>
      </c>
      <c r="C17" s="8" t="s">
        <v>45</v>
      </c>
      <c r="D17" s="8" t="s">
        <v>46</v>
      </c>
      <c r="E17" s="16">
        <v>2100</v>
      </c>
      <c r="F17" s="2">
        <f t="shared" si="0"/>
        <v>21</v>
      </c>
      <c r="G17" s="9">
        <v>45005</v>
      </c>
      <c r="H17" s="1">
        <v>45044</v>
      </c>
      <c r="I17" s="10">
        <v>45048</v>
      </c>
      <c r="J17" s="8">
        <v>949</v>
      </c>
      <c r="K17" s="11">
        <f t="shared" si="1"/>
        <v>10</v>
      </c>
      <c r="L17" s="10">
        <v>45048</v>
      </c>
      <c r="M17" s="9">
        <v>45170</v>
      </c>
      <c r="N17" s="7"/>
    </row>
    <row r="18" spans="1:14" ht="48" x14ac:dyDescent="0.25">
      <c r="A18" s="1">
        <v>45047</v>
      </c>
      <c r="B18" s="8" t="s">
        <v>47</v>
      </c>
      <c r="C18" s="8" t="s">
        <v>48</v>
      </c>
      <c r="D18" s="8" t="s">
        <v>49</v>
      </c>
      <c r="E18" s="16">
        <v>1400</v>
      </c>
      <c r="F18" s="2">
        <f t="shared" si="0"/>
        <v>14</v>
      </c>
      <c r="G18" s="9">
        <v>45005</v>
      </c>
      <c r="H18" s="1">
        <v>45044</v>
      </c>
      <c r="I18" s="10">
        <v>45048</v>
      </c>
      <c r="J18" s="8">
        <v>665</v>
      </c>
      <c r="K18" s="11">
        <f t="shared" si="1"/>
        <v>7</v>
      </c>
      <c r="L18" s="10">
        <v>45048</v>
      </c>
      <c r="M18" s="9">
        <v>45170</v>
      </c>
      <c r="N18" s="7"/>
    </row>
    <row r="19" spans="1:14" ht="72" x14ac:dyDescent="0.25">
      <c r="A19" s="1">
        <v>45047</v>
      </c>
      <c r="B19" s="8" t="s">
        <v>50</v>
      </c>
      <c r="C19" s="8" t="s">
        <v>51</v>
      </c>
      <c r="D19" s="8" t="s">
        <v>52</v>
      </c>
      <c r="E19" s="16">
        <v>11300</v>
      </c>
      <c r="F19" s="2">
        <f t="shared" si="0"/>
        <v>113</v>
      </c>
      <c r="G19" s="9">
        <v>45005</v>
      </c>
      <c r="H19" s="1">
        <v>45044</v>
      </c>
      <c r="I19" s="10">
        <v>45048</v>
      </c>
      <c r="J19" s="6">
        <v>4897</v>
      </c>
      <c r="K19" s="11">
        <f t="shared" si="1"/>
        <v>49</v>
      </c>
      <c r="L19" s="10">
        <v>45048</v>
      </c>
      <c r="M19" s="9">
        <v>45170</v>
      </c>
      <c r="N19" s="7"/>
    </row>
    <row r="20" spans="1:14" ht="60" x14ac:dyDescent="0.25">
      <c r="A20" s="1">
        <v>45047</v>
      </c>
      <c r="B20" s="8" t="s">
        <v>53</v>
      </c>
      <c r="C20" s="8" t="s">
        <v>54</v>
      </c>
      <c r="D20" s="8" t="s">
        <v>55</v>
      </c>
      <c r="E20" s="16">
        <v>63600</v>
      </c>
      <c r="F20" s="2">
        <f t="shared" si="0"/>
        <v>636</v>
      </c>
      <c r="G20" s="9">
        <v>45005</v>
      </c>
      <c r="H20" s="1">
        <v>45044</v>
      </c>
      <c r="I20" s="10">
        <v>45048</v>
      </c>
      <c r="J20" s="6">
        <v>27195</v>
      </c>
      <c r="K20" s="11">
        <f t="shared" si="1"/>
        <v>272</v>
      </c>
      <c r="L20" s="10">
        <v>45048</v>
      </c>
      <c r="M20" s="9">
        <v>45170</v>
      </c>
      <c r="N20" s="7"/>
    </row>
    <row r="21" spans="1:14" ht="36" x14ac:dyDescent="0.25">
      <c r="A21" s="1">
        <v>45047</v>
      </c>
      <c r="B21" s="8" t="s">
        <v>56</v>
      </c>
      <c r="C21" s="8" t="s">
        <v>57</v>
      </c>
      <c r="D21" s="8" t="s">
        <v>58</v>
      </c>
      <c r="E21" s="17">
        <v>400</v>
      </c>
      <c r="F21" s="2">
        <f t="shared" si="0"/>
        <v>4</v>
      </c>
      <c r="G21" s="9">
        <v>45005</v>
      </c>
      <c r="H21" s="1">
        <v>45044</v>
      </c>
      <c r="I21" s="10">
        <v>45048</v>
      </c>
      <c r="J21" s="8">
        <v>193</v>
      </c>
      <c r="K21" s="11">
        <f t="shared" si="1"/>
        <v>2</v>
      </c>
      <c r="L21" s="10">
        <v>45048</v>
      </c>
      <c r="M21" s="9">
        <v>45170</v>
      </c>
      <c r="N21" s="7"/>
    </row>
    <row r="22" spans="1:14" ht="60" x14ac:dyDescent="0.25">
      <c r="A22" s="1">
        <v>45047</v>
      </c>
      <c r="B22" s="8" t="s">
        <v>59</v>
      </c>
      <c r="C22" s="8" t="s">
        <v>60</v>
      </c>
      <c r="D22" s="8" t="s">
        <v>61</v>
      </c>
      <c r="E22" s="16">
        <v>17200</v>
      </c>
      <c r="F22" s="2">
        <f t="shared" si="0"/>
        <v>172</v>
      </c>
      <c r="G22" s="9">
        <v>45005</v>
      </c>
      <c r="H22" s="1">
        <v>45044</v>
      </c>
      <c r="I22" s="10">
        <v>45048</v>
      </c>
      <c r="J22" s="6">
        <v>7397</v>
      </c>
      <c r="K22" s="11">
        <f t="shared" si="1"/>
        <v>74</v>
      </c>
      <c r="L22" s="10">
        <v>45048</v>
      </c>
      <c r="M22" s="9">
        <v>45170</v>
      </c>
      <c r="N22" s="7"/>
    </row>
    <row r="23" spans="1:14" ht="72" x14ac:dyDescent="0.25">
      <c r="A23" s="1">
        <v>45047</v>
      </c>
      <c r="B23" s="8" t="s">
        <v>62</v>
      </c>
      <c r="C23" s="8" t="s">
        <v>63</v>
      </c>
      <c r="D23" s="8" t="s">
        <v>64</v>
      </c>
      <c r="E23" s="16">
        <v>18400</v>
      </c>
      <c r="F23" s="2">
        <f t="shared" si="0"/>
        <v>184</v>
      </c>
      <c r="G23" s="9">
        <v>45005</v>
      </c>
      <c r="H23" s="1">
        <v>45044</v>
      </c>
      <c r="I23" s="10">
        <v>45048</v>
      </c>
      <c r="J23" s="6">
        <v>7953</v>
      </c>
      <c r="K23" s="11">
        <f t="shared" si="1"/>
        <v>80</v>
      </c>
      <c r="L23" s="10">
        <v>45048</v>
      </c>
      <c r="M23" s="9">
        <v>45170</v>
      </c>
      <c r="N23" s="7"/>
    </row>
    <row r="24" spans="1:14" ht="72" x14ac:dyDescent="0.25">
      <c r="A24" s="1">
        <v>45047</v>
      </c>
      <c r="B24" s="8" t="s">
        <v>65</v>
      </c>
      <c r="C24" s="8" t="s">
        <v>66</v>
      </c>
      <c r="D24" s="8" t="s">
        <v>67</v>
      </c>
      <c r="E24" s="16">
        <v>10900</v>
      </c>
      <c r="F24" s="2">
        <f t="shared" si="0"/>
        <v>109</v>
      </c>
      <c r="G24" s="9">
        <v>45005</v>
      </c>
      <c r="H24" s="1">
        <v>45044</v>
      </c>
      <c r="I24" s="10">
        <v>45048</v>
      </c>
      <c r="J24" s="6">
        <v>4657</v>
      </c>
      <c r="K24" s="11">
        <f t="shared" si="1"/>
        <v>47</v>
      </c>
      <c r="L24" s="10">
        <v>45048</v>
      </c>
      <c r="M24" s="9">
        <v>45170</v>
      </c>
      <c r="N24" s="7"/>
    </row>
    <row r="25" spans="1:14" ht="48" x14ac:dyDescent="0.25">
      <c r="A25" s="1">
        <v>45047</v>
      </c>
      <c r="B25" s="8" t="s">
        <v>68</v>
      </c>
      <c r="C25" s="8" t="s">
        <v>69</v>
      </c>
      <c r="D25" s="8" t="s">
        <v>70</v>
      </c>
      <c r="E25" s="16">
        <v>13400</v>
      </c>
      <c r="F25" s="2">
        <f t="shared" si="0"/>
        <v>134</v>
      </c>
      <c r="G25" s="9">
        <v>45005</v>
      </c>
      <c r="H25" s="1">
        <v>45044</v>
      </c>
      <c r="I25" s="10">
        <v>45048</v>
      </c>
      <c r="J25" s="6">
        <v>5812</v>
      </c>
      <c r="K25" s="11">
        <f t="shared" si="1"/>
        <v>59</v>
      </c>
      <c r="L25" s="10">
        <v>45048</v>
      </c>
      <c r="M25" s="9">
        <v>45170</v>
      </c>
      <c r="N25" s="7"/>
    </row>
    <row r="26" spans="1:14" ht="84" x14ac:dyDescent="0.25">
      <c r="A26" s="1">
        <v>45047</v>
      </c>
      <c r="B26" s="8" t="s">
        <v>71</v>
      </c>
      <c r="C26" s="8" t="s">
        <v>72</v>
      </c>
      <c r="D26" s="8" t="s">
        <v>73</v>
      </c>
      <c r="E26" s="16">
        <v>56000</v>
      </c>
      <c r="F26" s="2">
        <f t="shared" si="0"/>
        <v>560</v>
      </c>
      <c r="G26" s="9">
        <v>45005</v>
      </c>
      <c r="H26" s="1">
        <v>45044</v>
      </c>
      <c r="I26" s="10">
        <v>45048</v>
      </c>
      <c r="J26" s="6">
        <v>23942</v>
      </c>
      <c r="K26" s="11">
        <f t="shared" si="1"/>
        <v>240</v>
      </c>
      <c r="L26" s="10">
        <v>45048</v>
      </c>
      <c r="M26" s="9">
        <v>45170</v>
      </c>
      <c r="N26" s="7"/>
    </row>
    <row r="27" spans="1:14" ht="60" x14ac:dyDescent="0.25">
      <c r="A27" s="1">
        <v>45047</v>
      </c>
      <c r="B27" s="8" t="s">
        <v>74</v>
      </c>
      <c r="C27" s="8" t="s">
        <v>75</v>
      </c>
      <c r="D27" s="8" t="s">
        <v>76</v>
      </c>
      <c r="E27" s="16">
        <v>32000</v>
      </c>
      <c r="F27" s="2">
        <f t="shared" si="0"/>
        <v>320</v>
      </c>
      <c r="G27" s="9">
        <v>45005</v>
      </c>
      <c r="H27" s="1">
        <v>45044</v>
      </c>
      <c r="I27" s="10">
        <v>45048</v>
      </c>
      <c r="J27" s="6">
        <v>13749</v>
      </c>
      <c r="K27" s="11">
        <f t="shared" si="1"/>
        <v>138</v>
      </c>
      <c r="L27" s="10">
        <v>45048</v>
      </c>
      <c r="M27" s="9">
        <v>45170</v>
      </c>
      <c r="N27" s="7"/>
    </row>
    <row r="28" spans="1:14" ht="72" x14ac:dyDescent="0.25">
      <c r="A28" s="1">
        <v>45047</v>
      </c>
      <c r="B28" s="8" t="s">
        <v>77</v>
      </c>
      <c r="C28" s="8" t="s">
        <v>78</v>
      </c>
      <c r="D28" s="8" t="s">
        <v>79</v>
      </c>
      <c r="E28" s="16">
        <v>2600</v>
      </c>
      <c r="F28" s="2">
        <f t="shared" si="0"/>
        <v>26</v>
      </c>
      <c r="G28" s="9">
        <v>45005</v>
      </c>
      <c r="H28" s="1">
        <v>45044</v>
      </c>
      <c r="I28" s="10">
        <v>45048</v>
      </c>
      <c r="J28" s="6">
        <v>1049</v>
      </c>
      <c r="K28" s="11">
        <f t="shared" si="1"/>
        <v>11</v>
      </c>
      <c r="L28" s="10">
        <v>45048</v>
      </c>
      <c r="M28" s="9">
        <v>45170</v>
      </c>
      <c r="N28" s="7"/>
    </row>
    <row r="29" spans="1:14" ht="72" x14ac:dyDescent="0.25">
      <c r="A29" s="1">
        <v>45047</v>
      </c>
      <c r="B29" s="8" t="s">
        <v>80</v>
      </c>
      <c r="C29" s="8" t="s">
        <v>81</v>
      </c>
      <c r="D29" s="8" t="s">
        <v>82</v>
      </c>
      <c r="E29" s="16">
        <v>33700</v>
      </c>
      <c r="F29" s="2">
        <f t="shared" si="0"/>
        <v>337</v>
      </c>
      <c r="G29" s="9">
        <v>45005</v>
      </c>
      <c r="H29" s="1">
        <v>45044</v>
      </c>
      <c r="I29" s="10">
        <v>45048</v>
      </c>
      <c r="J29" s="6">
        <v>14401</v>
      </c>
      <c r="K29" s="11">
        <f t="shared" si="1"/>
        <v>145</v>
      </c>
      <c r="L29" s="10">
        <v>45048</v>
      </c>
      <c r="M29" s="9">
        <v>45170</v>
      </c>
      <c r="N29" s="7"/>
    </row>
    <row r="30" spans="1:14" ht="72" x14ac:dyDescent="0.25">
      <c r="A30" s="1">
        <v>45047</v>
      </c>
      <c r="B30" s="8" t="s">
        <v>83</v>
      </c>
      <c r="C30" s="8" t="s">
        <v>84</v>
      </c>
      <c r="D30" s="8" t="s">
        <v>85</v>
      </c>
      <c r="E30" s="16">
        <v>5300</v>
      </c>
      <c r="F30" s="2">
        <f t="shared" si="0"/>
        <v>53</v>
      </c>
      <c r="G30" s="9">
        <v>45005</v>
      </c>
      <c r="H30" s="1">
        <v>45044</v>
      </c>
      <c r="I30" s="10">
        <v>45048</v>
      </c>
      <c r="J30" s="6">
        <v>2292</v>
      </c>
      <c r="K30" s="11">
        <f t="shared" si="1"/>
        <v>23</v>
      </c>
      <c r="L30" s="10">
        <v>45048</v>
      </c>
      <c r="M30" s="9">
        <v>45170</v>
      </c>
      <c r="N30" s="7"/>
    </row>
    <row r="31" spans="1:14" ht="36" x14ac:dyDescent="0.25">
      <c r="A31" s="1">
        <v>45047</v>
      </c>
      <c r="B31" s="8" t="s">
        <v>86</v>
      </c>
      <c r="C31" s="8" t="s">
        <v>57</v>
      </c>
      <c r="D31" s="8" t="s">
        <v>87</v>
      </c>
      <c r="E31" s="16">
        <v>8600</v>
      </c>
      <c r="F31" s="2">
        <f t="shared" si="0"/>
        <v>86</v>
      </c>
      <c r="G31" s="9">
        <v>45005</v>
      </c>
      <c r="H31" s="1">
        <v>45044</v>
      </c>
      <c r="I31" s="10">
        <v>45048</v>
      </c>
      <c r="J31" s="6">
        <v>3716</v>
      </c>
      <c r="K31" s="11">
        <f t="shared" si="1"/>
        <v>38</v>
      </c>
      <c r="L31" s="10">
        <v>45048</v>
      </c>
      <c r="M31" s="9">
        <v>45170</v>
      </c>
      <c r="N31" s="7"/>
    </row>
    <row r="32" spans="1:14" ht="72" x14ac:dyDescent="0.25">
      <c r="A32" s="1">
        <v>45047</v>
      </c>
      <c r="B32" s="8" t="s">
        <v>88</v>
      </c>
      <c r="C32" s="8" t="s">
        <v>89</v>
      </c>
      <c r="D32" s="8" t="s">
        <v>90</v>
      </c>
      <c r="E32" s="16">
        <v>113500</v>
      </c>
      <c r="F32" s="2">
        <f t="shared" si="0"/>
        <v>1135</v>
      </c>
      <c r="G32" s="9">
        <v>45005</v>
      </c>
      <c r="H32" s="1">
        <v>45044</v>
      </c>
      <c r="I32" s="10">
        <v>45048</v>
      </c>
      <c r="J32" s="6">
        <v>48650</v>
      </c>
      <c r="K32" s="11">
        <f t="shared" si="1"/>
        <v>487</v>
      </c>
      <c r="L32" s="10">
        <v>45048</v>
      </c>
      <c r="M32" s="9">
        <v>45170</v>
      </c>
      <c r="N32" s="7"/>
    </row>
  </sheetData>
  <mergeCells count="4"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2023-03-20T10:54:16Z</dcterms:modified>
</cp:coreProperties>
</file>