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5" sheetId="6" r:id="rId1"/>
  </sheets>
  <definedNames>
    <definedName name="_xlnm._FilterDatabase" localSheetId="0" hidden="1">'205'!$A$3:$J$70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6" l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</calcChain>
</file>

<file path=xl/sharedStrings.xml><?xml version="1.0" encoding="utf-8"?>
<sst xmlns="http://schemas.openxmlformats.org/spreadsheetml/2006/main" count="413" uniqueCount="214">
  <si>
    <t>№ п/п</t>
  </si>
  <si>
    <t>Наименование главного распорядителя бюджетных средств</t>
  </si>
  <si>
    <t>Грузополучатель</t>
  </si>
  <si>
    <t>Место доставки</t>
  </si>
  <si>
    <t>Номер ГК</t>
  </si>
  <si>
    <t>Министерство здравоохранения Иркутской области</t>
  </si>
  <si>
    <t>Министерство здравоохранения Красноярского края</t>
  </si>
  <si>
    <t>Акционерное общество «Губернские аптеки»</t>
  </si>
  <si>
    <t>Министерство здравоохранения Омской области</t>
  </si>
  <si>
    <t>Министерство здравоохранения Приморского края</t>
  </si>
  <si>
    <t>Министерство здравоохранения Республики Бурятия</t>
  </si>
  <si>
    <t>Министерство здравоохранения Республики Саха (Якутия)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</si>
  <si>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</si>
  <si>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</si>
  <si>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Министерство здравоохранения Свердловской области</t>
  </si>
  <si>
    <t>Департамент здравоохранения Томской области</t>
  </si>
  <si>
    <t>Областное государственное унитарное предприятие «Областной аптечный склад»</t>
  </si>
  <si>
    <t>Департамент здравоохранения Тюменской области</t>
  </si>
  <si>
    <t>Министерство здравоохранения Челябинской области</t>
  </si>
  <si>
    <t>Акционерное общество «Областной аптечный склад»</t>
  </si>
  <si>
    <t>Департамент здравоохранения Брянской области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</si>
  <si>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</si>
  <si>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</si>
  <si>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>Министерство здравоохранения Ростовской области</t>
  </si>
  <si>
    <t>Министерство здравоохранения Тверской области</t>
  </si>
  <si>
    <t>Областное государственное унитарное предприятие «Фармация»</t>
  </si>
  <si>
    <t>Министерство здравоохранения Кировской области</t>
  </si>
  <si>
    <t>Министерство здравоохранения Пензенской области</t>
  </si>
  <si>
    <t>Министерство здравоохранения Самарской области</t>
  </si>
  <si>
    <t>Министерство здравоохранения Ставропольского края</t>
  </si>
  <si>
    <t>Министерство здравоохранения Удмуртской Республики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</si>
  <si>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</si>
  <si>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</si>
  <si>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Департамент Смоленской области по здравоохранению</t>
  </si>
  <si>
    <t>Областное государственное автономное учреждение здравоохранения «Смоленский областной медицинский центр»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</si>
  <si>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</si>
  <si>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</si>
  <si>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Министерство здравоохранения Белгородской области</t>
  </si>
  <si>
    <t>Государственное бюджетное учреждение здравоохранения Владимирской области «Областная клиническая больница»</t>
  </si>
  <si>
    <t>Министерство здравоохранения Забайкальского края</t>
  </si>
  <si>
    <t>Министерство здравоохранения Кабардино-Балкарской Республики</t>
  </si>
  <si>
    <t>Государственное автономное учреждение «Аптечный склад» Министерства здравоохранения Кабардино-Балкарской Республики</t>
  </si>
  <si>
    <t>Департамент здравоохранения Костромской области</t>
  </si>
  <si>
    <t>Комитет по здравоохранению Ленинградской области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</si>
  <si>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</si>
  <si>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</si>
  <si>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Министерство здравоохранения Мурманской области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</si>
  <si>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</si>
  <si>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</si>
  <si>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</si>
  <si>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</si>
  <si>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Управление здравоохранения Тамбовской области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</si>
  <si>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</si>
  <si>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Департамент здравоохранения и фармации Ярославской области</t>
  </si>
  <si>
    <t>Комитет имущественных отношений Санкт-Петербурга</t>
  </si>
  <si>
    <t>Департамент здравоохранения Вологодской области</t>
  </si>
  <si>
    <t>Департамент здравоохранения Ивановской области</t>
  </si>
  <si>
    <t>Министерство здравоохранения Кузбасса</t>
  </si>
  <si>
    <t>Открытое акционерное общество «Кузбассфарма»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</si>
  <si>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</si>
  <si>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</si>
  <si>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</si>
  <si>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</si>
  <si>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Министерство здравоохранения Республики Мордовия</t>
  </si>
  <si>
    <t>Министерство здравоохранения Рязанской области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</si>
  <si>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</si>
  <si>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</si>
  <si>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Министерство здравоохранения Сахалинской области</t>
  </si>
  <si>
    <t>Министерство здравоохранения Ульяновской области</t>
  </si>
  <si>
    <t>Департамент здравоохранения Ямало-Ненецкого автономного округа</t>
  </si>
  <si>
    <t>1 этап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</si>
  <si>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</si>
  <si>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</si>
  <si>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Министерство здравоохранения Чувашской Республики</t>
  </si>
  <si>
    <t>Министерство здравоохранения Владимирской области</t>
  </si>
  <si>
    <t>Бюджетное учреждение в сфере здравоохранения Вологодской области «Фармация»</t>
  </si>
  <si>
    <t>Государственное автономное учреждение Ленинградской области «Ленфарм»</t>
  </si>
  <si>
    <t>Срок поставки по условиям ГК</t>
  </si>
  <si>
    <t xml:space="preserve">Плановая дата поставки </t>
  </si>
  <si>
    <t>Министерство здравоохранения Калужской области</t>
  </si>
  <si>
    <t>Министерство здравоохранения Новгородской области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</si>
  <si>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</si>
  <si>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</si>
  <si>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Министерство здравоохранения Пермского края</t>
  </si>
  <si>
    <t>Акционерное общество «Пермфармация»</t>
  </si>
  <si>
    <t>Алтайский край, г. Барнаул, ул. Силикатная, д. 16, к. А</t>
  </si>
  <si>
    <t>Министерство здравоохранения Амурской области</t>
  </si>
  <si>
    <t>Открытое акционерное общество «Амурфармация»</t>
  </si>
  <si>
    <t>Амурская область, г. Благовещенск, ул. Нагорная, д. 1</t>
  </si>
  <si>
    <t>Областное государственное казенное учреждение здравоохранения особого типа «Медицинский центр мобилизационных резервов «Резерв»</t>
  </si>
  <si>
    <t>Белгородская область, Яковлевский городской округ, г. Строитель, ул. Заводская, д. 3</t>
  </si>
  <si>
    <t>Государственное унитарное предприятие «Брянскфармация»</t>
  </si>
  <si>
    <t>Брянская область, г. Брянск, пр-кт Станке Димитрова, д. 49 а</t>
  </si>
  <si>
    <t>Владимирская область, г. Владимир, Судогодское шоссе, д. 67</t>
  </si>
  <si>
    <t>Вологодская область, г. Вологда, ул. Лечебная, д. 30</t>
  </si>
  <si>
    <t>Департамент имущественных и земельных отношений Воронежской области</t>
  </si>
  <si>
    <t>Казенное предприятие Воронежской области «Воронежфармация»</t>
  </si>
  <si>
    <t>Воронежская область, г. Воронеж, ул. Загородная, д. 68</t>
  </si>
  <si>
    <t>Государственное унитарное предприятие Забайкальского края «Аптечный склад»</t>
  </si>
  <si>
    <t>Забайкальский край, г. Чита, Аптечный проезд, д. 16</t>
  </si>
  <si>
    <t>Ивановское областное государственное унитарное предприятие «Фармация»</t>
  </si>
  <si>
    <t>Ивановская область, г. Иваново, ул. Генерала Горбатова, д. 19</t>
  </si>
  <si>
    <t>Акционерное общество «Иркутская областная оптово-снабженческая аптечная база»</t>
  </si>
  <si>
    <t>Иркутская область, г. Иркутск, ул. Тухачевского, д. 3</t>
  </si>
  <si>
    <t>Кабардино-Балкарская Республика, г. Нальчик, ул. Кешокова, д. 286</t>
  </si>
  <si>
    <t>Калининградская область, г. Калининград, п. Прибрежный, ул. Заводская, д. 13, корп. Е</t>
  </si>
  <si>
    <t>Государственное предприятие Калужской области «Калугафармация»</t>
  </si>
  <si>
    <t>Калужская область, г. Калуга, ул. Московская, д. 284, стр. 1</t>
  </si>
  <si>
    <t>Кировское областное государственное унитарное предприятие «Аптечный склад»</t>
  </si>
  <si>
    <t>Кировская область, г. Киров, ул. Березниковская, д. 24</t>
  </si>
  <si>
    <t>Государственное унитарное предприятие «Костромская областная аптечная база»</t>
  </si>
  <si>
    <t>Костромская область, г. Кострома, Кинешемское шоссе, д. 6 а</t>
  </si>
  <si>
    <t>Краснодарский край, г. Краснодар, ул. Коммунаров, д. 276, строение 1</t>
  </si>
  <si>
    <t>Красноярский край, г. Красноярск, ул. Телевизорная, д. 7 А</t>
  </si>
  <si>
    <t>Департамент здравоохранения Курганской области</t>
  </si>
  <si>
    <t>Акционерное общество «Курганфармация»</t>
  </si>
  <si>
    <t>Курганская область, г. Курган, ул. Дзержинского, д. 60</t>
  </si>
  <si>
    <t>Санкт-Петербург, г. Красное Село, ул. Свободы, д. 57, лит. А</t>
  </si>
  <si>
    <t>Липецкая область, г. Липецк, Поперечный проезд, д. 4</t>
  </si>
  <si>
    <t>Мурманский филиал Непубличного акционерного общества «Медико-Фармацевтическая компания Северо-Запад»</t>
  </si>
  <si>
    <t>Мурманская область, г. Кола, ул. Андрусенко, д. 10</t>
  </si>
  <si>
    <t>Акционерное общество «Новгородфармация»</t>
  </si>
  <si>
    <t>Новгородская область, г. Великий Новгород, ул. Рабочая, д. 6 А</t>
  </si>
  <si>
    <t>Новосибирская область, г. Новосибирск, ул. Дуси Ковальчук, д. 77</t>
  </si>
  <si>
    <t>Государственное Омское оптово-розничное производственное предприятие «Фармация»</t>
  </si>
  <si>
    <t>Омская область, г. Омск, ул. 22 Партсъезда, д. 98, корп. 2</t>
  </si>
  <si>
    <t>Открытое акционерное общество «Фармация»</t>
  </si>
  <si>
    <t>Пензенская область, г. Пенза, ул. Аустрина, д. 145</t>
  </si>
  <si>
    <t>Пермский край, г. Пермь, ул. Лодыгина, д. 57, офис 100</t>
  </si>
  <si>
    <t>Акционерное общество «Фармация»</t>
  </si>
  <si>
    <t>Приморский край, г. Владивосток, Партизанский пр-кт, д. 44, корпус 3</t>
  </si>
  <si>
    <t>Республика Башкортостан, г. Уфа, ул. Батырская, д. 39</t>
  </si>
  <si>
    <t>Государственное предприятие Республики Бурятия «Бурят-Фармация»</t>
  </si>
  <si>
    <t>Республика Бурятия, г. Улан-Удэ, ул. Дальневосточная, д. 7</t>
  </si>
  <si>
    <t>Республика Крым, г. Симферополь, ул. Крылова, д. 137</t>
  </si>
  <si>
    <t>Министерство здравоохранения Республики Марий Эл</t>
  </si>
  <si>
    <t>Республика Марий Эл, г. Йошкар-Ола, ул. Крылова, д. 24</t>
  </si>
  <si>
    <t>Государственное унитарное предприятие Республики Мордовия «Фармация»</t>
  </si>
  <si>
    <t>Республика Мордовия, г. Саранск, ул. 1-я Промышленная, д. 8</t>
  </si>
  <si>
    <t>Акционерное общество «Сахафармация»</t>
  </si>
  <si>
    <t>Республика Саха (Якутия), г. Якутск, ул. Петра Алексеева, д. 91</t>
  </si>
  <si>
    <t>Республика Татарстан, г. Казань, ул. Тихорецкая, д. 11</t>
  </si>
  <si>
    <t>Республика Хакасия, г. Абакан, квартал Молодежный, д. 10</t>
  </si>
  <si>
    <t>Акционерное общество «РОСТОВОБЛФАРМАЦИЯ»</t>
  </si>
  <si>
    <t>Ростовская область, Мясниковский р-он, 1-ый км автодороги Ростов-Новошахтинск, участок 7/5</t>
  </si>
  <si>
    <t>Государственное автономное учреждение Рязанской области «Рязань-Фармация»</t>
  </si>
  <si>
    <t>Рязанская область, г. Рязань, ул. Бирюзова, д. 30, к. 1</t>
  </si>
  <si>
    <t>Государственное казенное учреждение Самарской области «Самарафармация»</t>
  </si>
  <si>
    <t>Самарская область, Волжский район, с. Преображенка, ул. Индустриальная, д. 6/1</t>
  </si>
  <si>
    <t>Саратовская область, г. Саратов, 2-й Трофимовский проезд, здание 8, помещение 2</t>
  </si>
  <si>
    <t>Государственное унитарное оптово-торговое предприятие «Фармация»</t>
  </si>
  <si>
    <t>Сахалинская область, г. Южно-Сахалинск, ул. Шлакоблочная, д. 33</t>
  </si>
  <si>
    <t>Свердловская область, г. Екатеринбург, Сибирский тракт, стр. 49</t>
  </si>
  <si>
    <t>Смоленская область, г. Смоленск, ул. Аптечная, д. 1</t>
  </si>
  <si>
    <t>Государственное унитарное предприятие Ставропольского края «Ставропольфармация»</t>
  </si>
  <si>
    <t>Ставропольский край, г. Ставрополь, пр-кт Кулакова, д. 55</t>
  </si>
  <si>
    <t>Тамбовская область, г. Рассказово, ул. Советская, д. 123</t>
  </si>
  <si>
    <t>Тверская область, г. Тверь, ул. Коминтерна, д. 77</t>
  </si>
  <si>
    <t>Томская область, г. Томск, пр-кт Ленина, д. 54</t>
  </si>
  <si>
    <t>Тюменская область, г. Тюмень, ул. Велижанская, д. 77</t>
  </si>
  <si>
    <t>Государственное унитарное предприятие Удмуртской Республики «Фармация»</t>
  </si>
  <si>
    <t>Удмуртская Республика, г. Ижевск, ул. Дзержинского, д. 3, Литера В</t>
  </si>
  <si>
    <t>Государственное учреждение «Ульяновская государственная аптека»</t>
  </si>
  <si>
    <t>Ульяновская область, г. Ульяновск, ул. Пожарского, д. 25а</t>
  </si>
  <si>
    <t>Челябинская область, г. Челябинск, ул. Радонежская, д. 9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</si>
  <si>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</si>
  <si>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Государственное казенное учреждение Ямало-Ненецкого автономного округа «Центр ресурсного обеспечения в сфере здравоохранения»</t>
  </si>
  <si>
    <t>Ямало-Ненецкий автономный округ, г. Салехард, ул. Обская, д. 8</t>
  </si>
  <si>
    <t>Государственное предприятие Ярославской области «Областная Фармация»</t>
  </si>
  <si>
    <t>Ярославская область, г. Ярославль, ул. 1-я Путевая, д. 7</t>
  </si>
  <si>
    <t>Москва, ул. Стрелецкая, д. 3, строение 2,5</t>
  </si>
  <si>
    <t>ОАО «Центральная фармацевтическая база Санкт-Петербурга»</t>
  </si>
  <si>
    <t>Санкт-Петербург, 5-й Предпортовый проезд, д. 19</t>
  </si>
  <si>
    <t>Количество в ЕИ, дети</t>
  </si>
  <si>
    <t>Количество в ЕИ, взрослые</t>
  </si>
  <si>
    <t xml:space="preserve"> №0873400003923000208-0001</t>
  </si>
  <si>
    <t>24.07.-07.08.2023</t>
  </si>
  <si>
    <t>С даты заключения Контракта - не позднее 20.08.2023</t>
  </si>
  <si>
    <t>14.08.-18.08.2023</t>
  </si>
  <si>
    <t>Министерство здравоохранения Астраханской области</t>
  </si>
  <si>
    <t>Государственное автономное учреждение Астраханской области «Астраханские аптеки»</t>
  </si>
  <si>
    <t>Астраханская область, г. Астрахань, ул. Рождественского, д. 1</t>
  </si>
  <si>
    <t>Комитет здравоохранения Волгоградской области</t>
  </si>
  <si>
    <t>Волгоградское областное государственное унитарное предприятие «Волгофарм»</t>
  </si>
  <si>
    <t>Волгоградская область, г. Волгоград, Аптечный проезд, д. 1</t>
  </si>
  <si>
    <t>Департамент здравоохранения правительства Еврейской автономной области</t>
  </si>
  <si>
    <t>Государственное предприятие Еврейской автономной области «Фармация»</t>
  </si>
  <si>
    <t>Еврейская автономная область, г. Биробиджан, ул. Пионерская, д. 52</t>
  </si>
  <si>
    <t>Кемеровская область – Кузбасс, г. Кемерово, ул. Терешковой, д. 52</t>
  </si>
  <si>
    <t>г. Москва, вн. Тер. Г. поселение Рязановское, шоссе Рязановское, д. 24, строение 1, строение 2</t>
  </si>
  <si>
    <t>Министерство здравоохранения Республики Дагестан</t>
  </si>
  <si>
    <t>Государственное автономное учреждение «Аптечное управление Министерства здравоохранения Республики Дагестан»</t>
  </si>
  <si>
    <t>Республика Дагестан, г. Махачкала, ул. Буганова, д. 24</t>
  </si>
  <si>
    <t>Министерство здравоохранения Республики Ингушетия</t>
  </si>
  <si>
    <t>Государственное бюджетное учреждение «Республиканский медицинский склад»</t>
  </si>
  <si>
    <t>Республика Ингушетия, г. Назрань, ул. Х.Б. Муталиева, д. 11</t>
  </si>
  <si>
    <t>Министерство здравоохранения Республики Калмыкия</t>
  </si>
  <si>
    <t>Автономное учреждение Республики Калмыкия «Аптечное управление»</t>
  </si>
  <si>
    <t>Республика Калмыкия, г. Элиста, ул. А.С. Пушкина, д. 52</t>
  </si>
  <si>
    <t>Акционерное общество «Марий Эл – Фармация»</t>
  </si>
  <si>
    <t>Министерство здравоохранения Республики Северная Осетия – Алания</t>
  </si>
  <si>
    <t>Республика Северная Осетия-Алания, г. Владикавказ, ул. Минина, д. 21</t>
  </si>
  <si>
    <t>Государственное автономное учреждение Свердловской области «Фармация»</t>
  </si>
  <si>
    <t>Департамент здравоохранения Ханты-Мансийского автономного округа – Югры</t>
  </si>
  <si>
    <t>Автономное учреждение Ханты-Мансийского автономного округа – Югры «Региональный аптечный склад»</t>
  </si>
  <si>
    <t>Ханты-Мансийский автономный округ – Югра, Сургутский район, пгт. Белый Яр, ул. Лесная, д. 19</t>
  </si>
  <si>
    <t>Министерство здравоохранения Чеченской Республики</t>
  </si>
  <si>
    <t>Государственное автономное учреждение «Фарммедтехснаб» Министерства здравоохранения Чеченской Республики</t>
  </si>
  <si>
    <t>Чеченская Республика, г. Грозный, Старопромысловское шоссе, д. 8 а</t>
  </si>
  <si>
    <t>Чувашская Республика – Чувашия, г. Чебоксары, Базовый проезд, д. 7</t>
  </si>
  <si>
    <t>Департамент здравоохранения города Севастополя</t>
  </si>
  <si>
    <t>Государственное бюджетное учреждение здравоохранения Севастополя «Севастопольский городской онкологический диспансер имени А.А. Задорожного»</t>
  </si>
  <si>
    <t>Севастополь, пр-кт Октябрьской Революции, д. 33</t>
  </si>
  <si>
    <t>Государственный контракт от 24.05.2023  № №0873400003923000208-0001
Международное непатентованное наименование:Октоког альфа
Торговое наименование: Адвейт®, [лиофилизат для приготовления раствора для внутривенного введения, 1000 МЕ (флакон) х 1 + растворитель (флакон) 5 мл х 1 + (устройство безыгольного разведения БАКСЖЕКТ II) х 1] х 1 (коробка картонная) + набор для введения [(игла-бабочка) х 1 + (одноразовый шприц) х 1 + (спиртовая салфетка) х 2 + (пластырь) х 2] х 1 (коробка картонная) / Адвейт®, 
[лиофилизат для приготовления раствора для внутривенного введения, 1500 МЕ (флакон) х 1 + растворитель (флакон) 5 мл х 1 + (устройство безыгольного разведения БАКСЖЕКТ II) х 1] х 1 (коробка картонная) + набор для введения [(игла-бабочка) х 1 + (одноразовый шприц) х 1 + (спиртовая салфетка) х 2 + (пластырь) х 2] х 1 (коробка картонная)
Поставщик: АО "Фармстандарт"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</si>
</sst>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wrapText="1"/>
    </xf>
    <xf numFmtId="49" fontId="0" fillId="0" borderId="0" xfId="0" applyNumberFormat="1" applyAlignment="1">
      <alignment horizontal="center" wrapText="1"/>
    </xf>
    <xf numFmtId="49" fontId="6" fillId="0" borderId="5" xfId="0" applyNumberFormat="1" applyFont="1" applyBorder="1" applyAlignment="1">
      <alignment horizontal="center" vertical="center" wrapText="1"/>
    </xf>
    <xf numFmtId="14" fontId="0" fillId="0" borderId="3" xfId="0" applyNumberFormat="1" applyBorder="1" applyAlignment="1">
      <alignment horizontal="right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5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workbookViewId="0">
      <selection activeCell="C5" sqref="C5"/>
    </sheetView>
  </sheetViews>
  <sheetFormatPr defaultRowHeight="15" x14ac:dyDescent="0.25"/>
  <cols>
    <col min="1" max="1" width="9.42578125" customWidth="1"/>
    <col min="2" max="2" width="35.140625" customWidth="1"/>
    <col min="3" max="3" width="23.5703125" style="3" customWidth="1"/>
    <col min="4" max="4" width="37.140625" style="3" customWidth="1"/>
    <col min="5" max="6" width="28.5703125" style="3" customWidth="1"/>
    <col min="7" max="8" width="14.85546875" customWidth="1"/>
    <col min="9" max="9" width="23.5703125" style="4" customWidth="1"/>
    <col min="10" max="10" width="20" customWidth="1"/>
  </cols>
  <sheetData>
    <row r="1" spans="1:9" ht="199.5" customHeight="1" x14ac:dyDescent="0.25">
      <c r="A1" s="21" t="s">
        <v>213</v>
      </c>
      <c r="B1" s="22"/>
      <c r="C1" s="22"/>
      <c r="D1" s="22"/>
      <c r="G1" s="2" t="s">
        <v>70</v>
      </c>
      <c r="H1" s="2"/>
    </row>
    <row r="2" spans="1:9" ht="15" customHeight="1" x14ac:dyDescent="0.25">
      <c r="A2" s="20" t="s">
        <v>0</v>
      </c>
      <c r="B2" s="23" t="s">
        <v>4</v>
      </c>
      <c r="C2" s="20" t="s">
        <v>1</v>
      </c>
      <c r="D2" s="20" t="s">
        <v>2</v>
      </c>
      <c r="E2" s="18" t="s">
        <v>3</v>
      </c>
      <c r="F2" s="15" t="s">
        <v>77</v>
      </c>
      <c r="G2" s="20" t="s">
        <v>173</v>
      </c>
      <c r="H2" s="20" t="s">
        <v>174</v>
      </c>
      <c r="I2" s="15" t="s">
        <v>78</v>
      </c>
    </row>
    <row r="3" spans="1:9" ht="28.5" customHeight="1" thickBot="1" x14ac:dyDescent="0.3">
      <c r="A3" s="20"/>
      <c r="B3" s="23"/>
      <c r="C3" s="15"/>
      <c r="D3" s="15"/>
      <c r="E3" s="19"/>
      <c r="F3" s="16"/>
      <c r="G3" s="15"/>
      <c r="H3" s="15"/>
      <c r="I3" s="17"/>
    </row>
    <row r="4" spans="1:9" ht="45.75" thickBot="1" x14ac:dyDescent="0.3">
      <c r="A4" s="1">
        <v>1</v>
      </c>
      <c r="B4" s="5" t="s">
        <v>175</v>
      </c>
      <c r="C4" s="11" t="s">
        <v>35</v>
      </c>
      <c r="D4" s="12" t="s">
        <v>36</v>
      </c>
      <c r="E4" s="12" t="s">
        <v>85</v>
      </c>
      <c r="F4" s="10" t="s">
        <v>177</v>
      </c>
      <c r="G4" s="7">
        <v>114000</v>
      </c>
      <c r="H4" s="8">
        <v>0</v>
      </c>
      <c r="I4" s="6" t="s">
        <v>176</v>
      </c>
    </row>
    <row r="5" spans="1:9" ht="45.75" thickBot="1" x14ac:dyDescent="0.3">
      <c r="A5" s="1">
        <v>2</v>
      </c>
      <c r="B5" s="5" t="s">
        <v>175</v>
      </c>
      <c r="C5" s="13" t="s">
        <v>86</v>
      </c>
      <c r="D5" s="14" t="s">
        <v>87</v>
      </c>
      <c r="E5" s="14" t="s">
        <v>88</v>
      </c>
      <c r="F5" s="10" t="s">
        <v>177</v>
      </c>
      <c r="G5" s="7">
        <v>358000</v>
      </c>
      <c r="H5" s="9">
        <v>690000</v>
      </c>
      <c r="I5" s="6" t="s">
        <v>176</v>
      </c>
    </row>
    <row r="6" spans="1:9" ht="71.25" customHeight="1" thickBot="1" x14ac:dyDescent="0.3">
      <c r="A6" s="1">
        <f>A5+1</f>
        <v>3</v>
      </c>
      <c r="B6" s="5" t="s">
        <v>175</v>
      </c>
      <c r="C6" s="13" t="s">
        <v>179</v>
      </c>
      <c r="D6" s="14" t="s">
        <v>180</v>
      </c>
      <c r="E6" s="14" t="s">
        <v>181</v>
      </c>
      <c r="F6" s="10" t="s">
        <v>177</v>
      </c>
      <c r="G6" s="7">
        <v>208000</v>
      </c>
      <c r="H6" s="9">
        <v>1023000</v>
      </c>
      <c r="I6" s="6" t="s">
        <v>176</v>
      </c>
    </row>
    <row r="7" spans="1:9" ht="56.25" customHeight="1" thickBot="1" x14ac:dyDescent="0.3">
      <c r="A7" s="1">
        <f t="shared" ref="A7:A70" si="0">A6+1</f>
        <v>4</v>
      </c>
      <c r="B7" s="5" t="s">
        <v>175</v>
      </c>
      <c r="C7" s="13" t="s">
        <v>37</v>
      </c>
      <c r="D7" s="14" t="s">
        <v>89</v>
      </c>
      <c r="E7" s="14" t="s">
        <v>90</v>
      </c>
      <c r="F7" s="10" t="s">
        <v>177</v>
      </c>
      <c r="G7" s="7">
        <v>378000</v>
      </c>
      <c r="H7" s="7">
        <v>215000</v>
      </c>
      <c r="I7" s="6" t="s">
        <v>176</v>
      </c>
    </row>
    <row r="8" spans="1:9" ht="67.5" customHeight="1" thickBot="1" x14ac:dyDescent="0.3">
      <c r="A8" s="1">
        <f t="shared" si="0"/>
        <v>5</v>
      </c>
      <c r="B8" s="5" t="s">
        <v>175</v>
      </c>
      <c r="C8" s="13" t="s">
        <v>20</v>
      </c>
      <c r="D8" s="14" t="s">
        <v>91</v>
      </c>
      <c r="E8" s="14" t="s">
        <v>92</v>
      </c>
      <c r="F8" s="10" t="s">
        <v>177</v>
      </c>
      <c r="G8" s="7">
        <v>86500</v>
      </c>
      <c r="H8" s="7">
        <v>0</v>
      </c>
      <c r="I8" s="6" t="s">
        <v>176</v>
      </c>
    </row>
    <row r="9" spans="1:9" ht="45.75" thickBot="1" x14ac:dyDescent="0.3">
      <c r="A9" s="1">
        <f t="shared" si="0"/>
        <v>6</v>
      </c>
      <c r="B9" s="5" t="s">
        <v>175</v>
      </c>
      <c r="C9" s="13" t="s">
        <v>74</v>
      </c>
      <c r="D9" s="14" t="s">
        <v>38</v>
      </c>
      <c r="E9" s="14" t="s">
        <v>93</v>
      </c>
      <c r="F9" s="10" t="s">
        <v>177</v>
      </c>
      <c r="G9" s="7">
        <v>296000</v>
      </c>
      <c r="H9" s="7">
        <v>0</v>
      </c>
      <c r="I9" s="6" t="s">
        <v>176</v>
      </c>
    </row>
    <row r="10" spans="1:9" ht="45.75" thickBot="1" x14ac:dyDescent="0.3">
      <c r="A10" s="1">
        <f t="shared" si="0"/>
        <v>7</v>
      </c>
      <c r="B10" s="5" t="s">
        <v>175</v>
      </c>
      <c r="C10" s="13" t="s">
        <v>182</v>
      </c>
      <c r="D10" s="14" t="s">
        <v>183</v>
      </c>
      <c r="E10" s="14" t="s">
        <v>184</v>
      </c>
      <c r="F10" s="10" t="s">
        <v>177</v>
      </c>
      <c r="G10" s="7">
        <v>423000</v>
      </c>
      <c r="H10" s="7">
        <v>704000</v>
      </c>
      <c r="I10" s="6" t="s">
        <v>176</v>
      </c>
    </row>
    <row r="11" spans="1:9" ht="45.75" thickBot="1" x14ac:dyDescent="0.3">
      <c r="A11" s="1">
        <f t="shared" si="0"/>
        <v>8</v>
      </c>
      <c r="B11" s="5" t="s">
        <v>175</v>
      </c>
      <c r="C11" s="13" t="s">
        <v>55</v>
      </c>
      <c r="D11" s="14" t="s">
        <v>75</v>
      </c>
      <c r="E11" s="14" t="s">
        <v>94</v>
      </c>
      <c r="F11" s="10" t="s">
        <v>177</v>
      </c>
      <c r="G11" s="7">
        <v>189000</v>
      </c>
      <c r="H11" s="7">
        <v>155000</v>
      </c>
      <c r="I11" s="6" t="s">
        <v>176</v>
      </c>
    </row>
    <row r="12" spans="1:9" ht="51.75" thickBot="1" x14ac:dyDescent="0.3">
      <c r="A12" s="1">
        <f t="shared" si="0"/>
        <v>9</v>
      </c>
      <c r="B12" s="5" t="s">
        <v>175</v>
      </c>
      <c r="C12" s="13" t="s">
        <v>95</v>
      </c>
      <c r="D12" s="14" t="s">
        <v>96</v>
      </c>
      <c r="E12" s="14" t="s">
        <v>97</v>
      </c>
      <c r="F12" s="10" t="s">
        <v>177</v>
      </c>
      <c r="G12" s="7">
        <v>157000</v>
      </c>
      <c r="H12" s="7">
        <v>0</v>
      </c>
      <c r="I12" s="6" t="s">
        <v>176</v>
      </c>
    </row>
    <row r="13" spans="1:9" ht="51.75" thickBot="1" x14ac:dyDescent="0.3">
      <c r="A13" s="1">
        <f t="shared" si="0"/>
        <v>10</v>
      </c>
      <c r="B13" s="5" t="s">
        <v>175</v>
      </c>
      <c r="C13" s="13" t="s">
        <v>185</v>
      </c>
      <c r="D13" s="14" t="s">
        <v>186</v>
      </c>
      <c r="E13" s="14" t="s">
        <v>187</v>
      </c>
      <c r="F13" s="10" t="s">
        <v>177</v>
      </c>
      <c r="G13" s="7">
        <v>3000</v>
      </c>
      <c r="H13" s="7">
        <v>11000</v>
      </c>
      <c r="I13" s="6" t="s">
        <v>176</v>
      </c>
    </row>
    <row r="14" spans="1:9" ht="45.75" thickBot="1" x14ac:dyDescent="0.3">
      <c r="A14" s="1">
        <f t="shared" si="0"/>
        <v>11</v>
      </c>
      <c r="B14" s="5" t="s">
        <v>175</v>
      </c>
      <c r="C14" s="13" t="s">
        <v>39</v>
      </c>
      <c r="D14" s="14" t="s">
        <v>98</v>
      </c>
      <c r="E14" s="14" t="s">
        <v>99</v>
      </c>
      <c r="F14" s="10" t="s">
        <v>177</v>
      </c>
      <c r="G14" s="7">
        <v>300000</v>
      </c>
      <c r="H14" s="7">
        <v>896000</v>
      </c>
      <c r="I14" s="6" t="s">
        <v>176</v>
      </c>
    </row>
    <row r="15" spans="1:9" ht="45.75" thickBot="1" x14ac:dyDescent="0.3">
      <c r="A15" s="1">
        <f t="shared" si="0"/>
        <v>12</v>
      </c>
      <c r="B15" s="5" t="s">
        <v>175</v>
      </c>
      <c r="C15" s="13" t="s">
        <v>56</v>
      </c>
      <c r="D15" s="14" t="s">
        <v>100</v>
      </c>
      <c r="E15" s="14" t="s">
        <v>101</v>
      </c>
      <c r="F15" s="10" t="s">
        <v>177</v>
      </c>
      <c r="G15" s="7">
        <v>65000</v>
      </c>
      <c r="H15" s="7">
        <v>192000</v>
      </c>
      <c r="I15" s="6" t="s">
        <v>176</v>
      </c>
    </row>
    <row r="16" spans="1:9" ht="45.75" thickBot="1" x14ac:dyDescent="0.3">
      <c r="A16" s="1">
        <f t="shared" si="0"/>
        <v>13</v>
      </c>
      <c r="B16" s="5" t="s">
        <v>175</v>
      </c>
      <c r="C16" s="13" t="s">
        <v>5</v>
      </c>
      <c r="D16" s="14" t="s">
        <v>102</v>
      </c>
      <c r="E16" s="14" t="s">
        <v>103</v>
      </c>
      <c r="F16" s="10" t="s">
        <v>177</v>
      </c>
      <c r="G16" s="7">
        <v>375000</v>
      </c>
      <c r="H16" s="7">
        <v>759000</v>
      </c>
      <c r="I16" s="6" t="s">
        <v>176</v>
      </c>
    </row>
    <row r="17" spans="1:9" ht="51.75" thickBot="1" x14ac:dyDescent="0.3">
      <c r="A17" s="1">
        <f t="shared" si="0"/>
        <v>14</v>
      </c>
      <c r="B17" s="5" t="s">
        <v>175</v>
      </c>
      <c r="C17" s="13" t="s">
        <v>40</v>
      </c>
      <c r="D17" s="14" t="s">
        <v>41</v>
      </c>
      <c r="E17" s="14" t="s">
        <v>104</v>
      </c>
      <c r="F17" s="10" t="s">
        <v>177</v>
      </c>
      <c r="G17" s="7">
        <v>238000</v>
      </c>
      <c r="H17" s="7">
        <v>967000</v>
      </c>
      <c r="I17" s="6" t="s">
        <v>176</v>
      </c>
    </row>
    <row r="18" spans="1:9" ht="45.75" thickBot="1" x14ac:dyDescent="0.3">
      <c r="A18" s="1">
        <f t="shared" si="0"/>
        <v>15</v>
      </c>
      <c r="B18" s="5" t="s">
        <v>175</v>
      </c>
      <c r="C18" s="13" t="s">
        <v>21</v>
      </c>
      <c r="D18" s="14" t="s">
        <v>22</v>
      </c>
      <c r="E18" s="14" t="s">
        <v>105</v>
      </c>
      <c r="F18" s="10" t="s">
        <v>177</v>
      </c>
      <c r="G18" s="7">
        <v>95000</v>
      </c>
      <c r="H18" s="7">
        <v>0</v>
      </c>
      <c r="I18" s="6" t="s">
        <v>176</v>
      </c>
    </row>
    <row r="19" spans="1:9" ht="45.75" thickBot="1" x14ac:dyDescent="0.3">
      <c r="A19" s="1">
        <f t="shared" si="0"/>
        <v>16</v>
      </c>
      <c r="B19" s="5" t="s">
        <v>175</v>
      </c>
      <c r="C19" s="13" t="s">
        <v>79</v>
      </c>
      <c r="D19" s="14" t="s">
        <v>106</v>
      </c>
      <c r="E19" s="14" t="s">
        <v>107</v>
      </c>
      <c r="F19" s="10" t="s">
        <v>177</v>
      </c>
      <c r="G19" s="7">
        <v>0</v>
      </c>
      <c r="H19" s="7">
        <v>253000</v>
      </c>
      <c r="I19" s="6" t="s">
        <v>176</v>
      </c>
    </row>
    <row r="20" spans="1:9" ht="45.75" thickBot="1" x14ac:dyDescent="0.3">
      <c r="A20" s="1">
        <f t="shared" si="0"/>
        <v>17</v>
      </c>
      <c r="B20" s="5" t="s">
        <v>175</v>
      </c>
      <c r="C20" s="13" t="s">
        <v>57</v>
      </c>
      <c r="D20" s="14" t="s">
        <v>58</v>
      </c>
      <c r="E20" s="14" t="s">
        <v>188</v>
      </c>
      <c r="F20" s="10" t="s">
        <v>177</v>
      </c>
      <c r="G20" s="7">
        <v>305000</v>
      </c>
      <c r="H20" s="7">
        <v>86000</v>
      </c>
      <c r="I20" s="6" t="s">
        <v>176</v>
      </c>
    </row>
    <row r="21" spans="1:9" ht="45.75" thickBot="1" x14ac:dyDescent="0.3">
      <c r="A21" s="1">
        <f t="shared" si="0"/>
        <v>18</v>
      </c>
      <c r="B21" s="5" t="s">
        <v>175</v>
      </c>
      <c r="C21" s="13" t="s">
        <v>26</v>
      </c>
      <c r="D21" s="14" t="s">
        <v>108</v>
      </c>
      <c r="E21" s="14" t="s">
        <v>109</v>
      </c>
      <c r="F21" s="10" t="s">
        <v>177</v>
      </c>
      <c r="G21" s="7">
        <v>902000</v>
      </c>
      <c r="H21" s="7">
        <v>2734000</v>
      </c>
      <c r="I21" s="6" t="s">
        <v>176</v>
      </c>
    </row>
    <row r="22" spans="1:9" ht="45.75" thickBot="1" x14ac:dyDescent="0.3">
      <c r="A22" s="1">
        <f t="shared" si="0"/>
        <v>19</v>
      </c>
      <c r="B22" s="5" t="s">
        <v>175</v>
      </c>
      <c r="C22" s="13" t="s">
        <v>42</v>
      </c>
      <c r="D22" s="14" t="s">
        <v>110</v>
      </c>
      <c r="E22" s="14" t="s">
        <v>111</v>
      </c>
      <c r="F22" s="10" t="s">
        <v>177</v>
      </c>
      <c r="G22" s="7">
        <v>23000</v>
      </c>
      <c r="H22" s="7">
        <v>0</v>
      </c>
      <c r="I22" s="6" t="s">
        <v>176</v>
      </c>
    </row>
    <row r="23" spans="1:9" ht="45.75" thickBot="1" x14ac:dyDescent="0.3">
      <c r="A23" s="1">
        <f t="shared" si="0"/>
        <v>20</v>
      </c>
      <c r="B23" s="5" t="s">
        <v>175</v>
      </c>
      <c r="C23" s="13" t="s">
        <v>71</v>
      </c>
      <c r="D23" s="14" t="s">
        <v>72</v>
      </c>
      <c r="E23" s="14" t="s">
        <v>112</v>
      </c>
      <c r="F23" s="10" t="s">
        <v>177</v>
      </c>
      <c r="G23" s="7">
        <v>516000</v>
      </c>
      <c r="H23" s="7">
        <v>192000</v>
      </c>
      <c r="I23" s="6" t="s">
        <v>176</v>
      </c>
    </row>
    <row r="24" spans="1:9" ht="45.75" thickBot="1" x14ac:dyDescent="0.3">
      <c r="A24" s="1">
        <f t="shared" si="0"/>
        <v>21</v>
      </c>
      <c r="B24" s="5" t="s">
        <v>175</v>
      </c>
      <c r="C24" s="13" t="s">
        <v>6</v>
      </c>
      <c r="D24" s="14" t="s">
        <v>7</v>
      </c>
      <c r="E24" s="14" t="s">
        <v>113</v>
      </c>
      <c r="F24" s="10" t="s">
        <v>177</v>
      </c>
      <c r="G24" s="7">
        <v>728000</v>
      </c>
      <c r="H24" s="7">
        <v>69000</v>
      </c>
      <c r="I24" s="6" t="s">
        <v>176</v>
      </c>
    </row>
    <row r="25" spans="1:9" ht="45.75" thickBot="1" x14ac:dyDescent="0.3">
      <c r="A25" s="1">
        <f t="shared" si="0"/>
        <v>22</v>
      </c>
      <c r="B25" s="5" t="s">
        <v>175</v>
      </c>
      <c r="C25" s="13" t="s">
        <v>114</v>
      </c>
      <c r="D25" s="14" t="s">
        <v>115</v>
      </c>
      <c r="E25" s="14" t="s">
        <v>116</v>
      </c>
      <c r="F25" s="10" t="s">
        <v>177</v>
      </c>
      <c r="G25" s="7">
        <v>234000</v>
      </c>
      <c r="H25" s="7">
        <v>631000</v>
      </c>
      <c r="I25" s="6" t="s">
        <v>176</v>
      </c>
    </row>
    <row r="26" spans="1:9" ht="45.75" thickBot="1" x14ac:dyDescent="0.3">
      <c r="A26" s="1">
        <f t="shared" si="0"/>
        <v>23</v>
      </c>
      <c r="B26" s="5" t="s">
        <v>175</v>
      </c>
      <c r="C26" s="13" t="s">
        <v>43</v>
      </c>
      <c r="D26" s="14" t="s">
        <v>76</v>
      </c>
      <c r="E26" s="14" t="s">
        <v>117</v>
      </c>
      <c r="F26" s="10" t="s">
        <v>177</v>
      </c>
      <c r="G26" s="7">
        <v>301000</v>
      </c>
      <c r="H26" s="7">
        <v>535000</v>
      </c>
      <c r="I26" s="6" t="s">
        <v>176</v>
      </c>
    </row>
    <row r="27" spans="1:9" ht="45.75" thickBot="1" x14ac:dyDescent="0.3">
      <c r="A27" s="1">
        <f t="shared" si="0"/>
        <v>24</v>
      </c>
      <c r="B27" s="5" t="s">
        <v>175</v>
      </c>
      <c r="C27" s="13" t="s">
        <v>44</v>
      </c>
      <c r="D27" s="14" t="s">
        <v>45</v>
      </c>
      <c r="E27" s="14" t="s">
        <v>118</v>
      </c>
      <c r="F27" s="10" t="s">
        <v>177</v>
      </c>
      <c r="G27" s="7">
        <v>256000</v>
      </c>
      <c r="H27" s="7">
        <v>47000</v>
      </c>
      <c r="I27" s="6" t="s">
        <v>176</v>
      </c>
    </row>
    <row r="28" spans="1:9" ht="45.75" thickBot="1" x14ac:dyDescent="0.3">
      <c r="A28" s="1">
        <f t="shared" si="0"/>
        <v>25</v>
      </c>
      <c r="B28" s="5" t="s">
        <v>175</v>
      </c>
      <c r="C28" s="13" t="s">
        <v>59</v>
      </c>
      <c r="D28" s="14" t="s">
        <v>60</v>
      </c>
      <c r="E28" s="14" t="s">
        <v>189</v>
      </c>
      <c r="F28" s="10" t="s">
        <v>177</v>
      </c>
      <c r="G28" s="7">
        <v>349000</v>
      </c>
      <c r="H28" s="7">
        <v>722000</v>
      </c>
      <c r="I28" s="6" t="s">
        <v>178</v>
      </c>
    </row>
    <row r="29" spans="1:9" ht="51.75" thickBot="1" x14ac:dyDescent="0.3">
      <c r="A29" s="1">
        <f t="shared" si="0"/>
        <v>26</v>
      </c>
      <c r="B29" s="5" t="s">
        <v>175</v>
      </c>
      <c r="C29" s="13" t="s">
        <v>46</v>
      </c>
      <c r="D29" s="14" t="s">
        <v>119</v>
      </c>
      <c r="E29" s="14" t="s">
        <v>120</v>
      </c>
      <c r="F29" s="10" t="s">
        <v>177</v>
      </c>
      <c r="G29" s="7">
        <v>37000</v>
      </c>
      <c r="H29" s="7">
        <v>0</v>
      </c>
      <c r="I29" s="6" t="s">
        <v>176</v>
      </c>
    </row>
    <row r="30" spans="1:9" ht="45.75" thickBot="1" x14ac:dyDescent="0.3">
      <c r="A30" s="1">
        <f t="shared" si="0"/>
        <v>27</v>
      </c>
      <c r="B30" s="5" t="s">
        <v>175</v>
      </c>
      <c r="C30" s="13" t="s">
        <v>80</v>
      </c>
      <c r="D30" s="14" t="s">
        <v>121</v>
      </c>
      <c r="E30" s="14" t="s">
        <v>122</v>
      </c>
      <c r="F30" s="10" t="s">
        <v>177</v>
      </c>
      <c r="G30" s="7">
        <v>241000</v>
      </c>
      <c r="H30" s="7">
        <v>130000</v>
      </c>
      <c r="I30" s="6" t="s">
        <v>178</v>
      </c>
    </row>
    <row r="31" spans="1:9" ht="45.75" thickBot="1" x14ac:dyDescent="0.3">
      <c r="A31" s="1">
        <f t="shared" si="0"/>
        <v>28</v>
      </c>
      <c r="B31" s="5" t="s">
        <v>175</v>
      </c>
      <c r="C31" s="13" t="s">
        <v>81</v>
      </c>
      <c r="D31" s="14" t="s">
        <v>82</v>
      </c>
      <c r="E31" s="14" t="s">
        <v>123</v>
      </c>
      <c r="F31" s="10" t="s">
        <v>177</v>
      </c>
      <c r="G31" s="7">
        <v>177000</v>
      </c>
      <c r="H31" s="7">
        <v>1293000</v>
      </c>
      <c r="I31" s="6" t="s">
        <v>176</v>
      </c>
    </row>
    <row r="32" spans="1:9" ht="45.75" thickBot="1" x14ac:dyDescent="0.3">
      <c r="A32" s="1">
        <f t="shared" si="0"/>
        <v>29</v>
      </c>
      <c r="B32" s="5" t="s">
        <v>175</v>
      </c>
      <c r="C32" s="13" t="s">
        <v>8</v>
      </c>
      <c r="D32" s="14" t="s">
        <v>124</v>
      </c>
      <c r="E32" s="14" t="s">
        <v>125</v>
      </c>
      <c r="F32" s="10" t="s">
        <v>177</v>
      </c>
      <c r="G32" s="7">
        <v>0</v>
      </c>
      <c r="H32" s="7">
        <v>430000</v>
      </c>
      <c r="I32" s="6" t="s">
        <v>176</v>
      </c>
    </row>
    <row r="33" spans="1:9" ht="45.75" thickBot="1" x14ac:dyDescent="0.3">
      <c r="A33" s="1">
        <f t="shared" si="0"/>
        <v>30</v>
      </c>
      <c r="B33" s="5" t="s">
        <v>175</v>
      </c>
      <c r="C33" s="13" t="s">
        <v>27</v>
      </c>
      <c r="D33" s="14" t="s">
        <v>126</v>
      </c>
      <c r="E33" s="14" t="s">
        <v>127</v>
      </c>
      <c r="F33" s="10" t="s">
        <v>177</v>
      </c>
      <c r="G33" s="7">
        <v>117000</v>
      </c>
      <c r="H33" s="7">
        <v>109000</v>
      </c>
      <c r="I33" s="6" t="s">
        <v>176</v>
      </c>
    </row>
    <row r="34" spans="1:9" ht="45.75" thickBot="1" x14ac:dyDescent="0.3">
      <c r="A34" s="1">
        <f t="shared" si="0"/>
        <v>31</v>
      </c>
      <c r="B34" s="5" t="s">
        <v>175</v>
      </c>
      <c r="C34" s="13" t="s">
        <v>83</v>
      </c>
      <c r="D34" s="14" t="s">
        <v>84</v>
      </c>
      <c r="E34" s="14" t="s">
        <v>128</v>
      </c>
      <c r="F34" s="10" t="s">
        <v>177</v>
      </c>
      <c r="G34" s="7">
        <v>14000</v>
      </c>
      <c r="H34" s="7">
        <v>537000</v>
      </c>
      <c r="I34" s="6" t="s">
        <v>176</v>
      </c>
    </row>
    <row r="35" spans="1:9" ht="45.75" thickBot="1" x14ac:dyDescent="0.3">
      <c r="A35" s="1">
        <f t="shared" si="0"/>
        <v>32</v>
      </c>
      <c r="B35" s="5" t="s">
        <v>175</v>
      </c>
      <c r="C35" s="13" t="s">
        <v>9</v>
      </c>
      <c r="D35" s="14" t="s">
        <v>129</v>
      </c>
      <c r="E35" s="14" t="s">
        <v>130</v>
      </c>
      <c r="F35" s="10" t="s">
        <v>177</v>
      </c>
      <c r="G35" s="7">
        <v>1693000</v>
      </c>
      <c r="H35" s="7">
        <v>11000</v>
      </c>
      <c r="I35" s="6" t="s">
        <v>176</v>
      </c>
    </row>
    <row r="36" spans="1:9" ht="45.75" thickBot="1" x14ac:dyDescent="0.3">
      <c r="A36" s="1">
        <f t="shared" si="0"/>
        <v>33</v>
      </c>
      <c r="B36" s="5" t="s">
        <v>175</v>
      </c>
      <c r="C36" s="13" t="s">
        <v>61</v>
      </c>
      <c r="D36" s="14" t="s">
        <v>62</v>
      </c>
      <c r="E36" s="14" t="s">
        <v>131</v>
      </c>
      <c r="F36" s="10" t="s">
        <v>177</v>
      </c>
      <c r="G36" s="7">
        <v>663000</v>
      </c>
      <c r="H36" s="7">
        <v>448000</v>
      </c>
      <c r="I36" s="6" t="s">
        <v>176</v>
      </c>
    </row>
    <row r="37" spans="1:9" ht="45.75" thickBot="1" x14ac:dyDescent="0.3">
      <c r="A37" s="1">
        <f t="shared" si="0"/>
        <v>34</v>
      </c>
      <c r="B37" s="5" t="s">
        <v>175</v>
      </c>
      <c r="C37" s="13" t="s">
        <v>10</v>
      </c>
      <c r="D37" s="14" t="s">
        <v>132</v>
      </c>
      <c r="E37" s="14" t="s">
        <v>133</v>
      </c>
      <c r="F37" s="10" t="s">
        <v>177</v>
      </c>
      <c r="G37" s="7">
        <v>358000</v>
      </c>
      <c r="H37" s="7">
        <v>0</v>
      </c>
      <c r="I37" s="6" t="s">
        <v>176</v>
      </c>
    </row>
    <row r="38" spans="1:9" ht="45.75" thickBot="1" x14ac:dyDescent="0.3">
      <c r="A38" s="1">
        <f t="shared" si="0"/>
        <v>35</v>
      </c>
      <c r="B38" s="5" t="s">
        <v>175</v>
      </c>
      <c r="C38" s="13" t="s">
        <v>190</v>
      </c>
      <c r="D38" s="14" t="s">
        <v>191</v>
      </c>
      <c r="E38" s="14" t="s">
        <v>192</v>
      </c>
      <c r="F38" s="10" t="s">
        <v>177</v>
      </c>
      <c r="G38" s="7">
        <v>878000</v>
      </c>
      <c r="H38" s="7">
        <v>600000</v>
      </c>
      <c r="I38" s="6" t="s">
        <v>176</v>
      </c>
    </row>
    <row r="39" spans="1:9" ht="45.75" thickBot="1" x14ac:dyDescent="0.3">
      <c r="A39" s="1">
        <f t="shared" si="0"/>
        <v>36</v>
      </c>
      <c r="B39" s="5" t="s">
        <v>175</v>
      </c>
      <c r="C39" s="13" t="s">
        <v>193</v>
      </c>
      <c r="D39" s="14" t="s">
        <v>194</v>
      </c>
      <c r="E39" s="14" t="s">
        <v>195</v>
      </c>
      <c r="F39" s="10" t="s">
        <v>177</v>
      </c>
      <c r="G39" s="7">
        <v>344000</v>
      </c>
      <c r="H39" s="7">
        <v>492000</v>
      </c>
      <c r="I39" s="6" t="s">
        <v>176</v>
      </c>
    </row>
    <row r="40" spans="1:9" ht="45.75" thickBot="1" x14ac:dyDescent="0.3">
      <c r="A40" s="1">
        <f t="shared" si="0"/>
        <v>37</v>
      </c>
      <c r="B40" s="5" t="s">
        <v>175</v>
      </c>
      <c r="C40" s="13" t="s">
        <v>196</v>
      </c>
      <c r="D40" s="14" t="s">
        <v>197</v>
      </c>
      <c r="E40" s="14" t="s">
        <v>198</v>
      </c>
      <c r="F40" s="10" t="s">
        <v>177</v>
      </c>
      <c r="G40" s="7">
        <v>282000</v>
      </c>
      <c r="H40" s="7">
        <v>356000</v>
      </c>
      <c r="I40" s="6" t="s">
        <v>176</v>
      </c>
    </row>
    <row r="41" spans="1:9" ht="45.75" thickBot="1" x14ac:dyDescent="0.3">
      <c r="A41" s="1">
        <f t="shared" si="0"/>
        <v>38</v>
      </c>
      <c r="B41" s="5" t="s">
        <v>175</v>
      </c>
      <c r="C41" s="13" t="s">
        <v>47</v>
      </c>
      <c r="D41" s="14" t="s">
        <v>48</v>
      </c>
      <c r="E41" s="14" t="s">
        <v>134</v>
      </c>
      <c r="F41" s="10" t="s">
        <v>177</v>
      </c>
      <c r="G41" s="7">
        <v>88000</v>
      </c>
      <c r="H41" s="7">
        <v>147000</v>
      </c>
      <c r="I41" s="6" t="s">
        <v>176</v>
      </c>
    </row>
    <row r="42" spans="1:9" ht="45.75" thickBot="1" x14ac:dyDescent="0.3">
      <c r="A42" s="1">
        <f t="shared" si="0"/>
        <v>39</v>
      </c>
      <c r="B42" s="5" t="s">
        <v>175</v>
      </c>
      <c r="C42" s="13" t="s">
        <v>135</v>
      </c>
      <c r="D42" s="14" t="s">
        <v>199</v>
      </c>
      <c r="E42" s="14" t="s">
        <v>136</v>
      </c>
      <c r="F42" s="10" t="s">
        <v>177</v>
      </c>
      <c r="G42" s="7">
        <v>0</v>
      </c>
      <c r="H42" s="7">
        <v>94000</v>
      </c>
      <c r="I42" s="6" t="s">
        <v>176</v>
      </c>
    </row>
    <row r="43" spans="1:9" ht="45.75" thickBot="1" x14ac:dyDescent="0.3">
      <c r="A43" s="1">
        <f t="shared" si="0"/>
        <v>40</v>
      </c>
      <c r="B43" s="5" t="s">
        <v>175</v>
      </c>
      <c r="C43" s="13" t="s">
        <v>63</v>
      </c>
      <c r="D43" s="14" t="s">
        <v>137</v>
      </c>
      <c r="E43" s="14" t="s">
        <v>138</v>
      </c>
      <c r="F43" s="10" t="s">
        <v>177</v>
      </c>
      <c r="G43" s="7">
        <v>8000</v>
      </c>
      <c r="H43" s="7">
        <v>78000</v>
      </c>
      <c r="I43" s="6" t="s">
        <v>176</v>
      </c>
    </row>
    <row r="44" spans="1:9" ht="45.75" thickBot="1" x14ac:dyDescent="0.3">
      <c r="A44" s="1">
        <f t="shared" si="0"/>
        <v>41</v>
      </c>
      <c r="B44" s="5" t="s">
        <v>175</v>
      </c>
      <c r="C44" s="13" t="s">
        <v>11</v>
      </c>
      <c r="D44" s="14" t="s">
        <v>139</v>
      </c>
      <c r="E44" s="14" t="s">
        <v>140</v>
      </c>
      <c r="F44" s="10" t="s">
        <v>177</v>
      </c>
      <c r="G44" s="7">
        <v>76000</v>
      </c>
      <c r="H44" s="7">
        <v>0</v>
      </c>
      <c r="I44" s="6" t="s">
        <v>176</v>
      </c>
    </row>
    <row r="45" spans="1:9" ht="51.75" thickBot="1" x14ac:dyDescent="0.3">
      <c r="A45" s="1">
        <f t="shared" si="0"/>
        <v>42</v>
      </c>
      <c r="B45" s="5" t="s">
        <v>175</v>
      </c>
      <c r="C45" s="13" t="s">
        <v>200</v>
      </c>
      <c r="D45" s="14" t="s">
        <v>129</v>
      </c>
      <c r="E45" s="14" t="s">
        <v>201</v>
      </c>
      <c r="F45" s="10" t="s">
        <v>177</v>
      </c>
      <c r="G45" s="7">
        <v>644000</v>
      </c>
      <c r="H45" s="7">
        <v>0</v>
      </c>
      <c r="I45" s="6" t="s">
        <v>176</v>
      </c>
    </row>
    <row r="46" spans="1:9" ht="45.75" thickBot="1" x14ac:dyDescent="0.3">
      <c r="A46" s="1">
        <f t="shared" si="0"/>
        <v>43</v>
      </c>
      <c r="B46" s="5" t="s">
        <v>175</v>
      </c>
      <c r="C46" s="13" t="s">
        <v>49</v>
      </c>
      <c r="D46" s="14" t="s">
        <v>50</v>
      </c>
      <c r="E46" s="14" t="s">
        <v>141</v>
      </c>
      <c r="F46" s="10" t="s">
        <v>177</v>
      </c>
      <c r="G46" s="7">
        <v>630000</v>
      </c>
      <c r="H46" s="7">
        <v>990000</v>
      </c>
      <c r="I46" s="6" t="s">
        <v>176</v>
      </c>
    </row>
    <row r="47" spans="1:9" ht="45.75" thickBot="1" x14ac:dyDescent="0.3">
      <c r="A47" s="1">
        <f t="shared" si="0"/>
        <v>44</v>
      </c>
      <c r="B47" s="5" t="s">
        <v>175</v>
      </c>
      <c r="C47" s="13" t="s">
        <v>12</v>
      </c>
      <c r="D47" s="14" t="s">
        <v>13</v>
      </c>
      <c r="E47" s="14" t="s">
        <v>142</v>
      </c>
      <c r="F47" s="10" t="s">
        <v>177</v>
      </c>
      <c r="G47" s="7">
        <v>97000</v>
      </c>
      <c r="H47" s="7">
        <v>98000</v>
      </c>
      <c r="I47" s="6" t="s">
        <v>176</v>
      </c>
    </row>
    <row r="48" spans="1:9" ht="51.75" thickBot="1" x14ac:dyDescent="0.3">
      <c r="A48" s="1">
        <f t="shared" si="0"/>
        <v>45</v>
      </c>
      <c r="B48" s="5" t="s">
        <v>175</v>
      </c>
      <c r="C48" s="13" t="s">
        <v>23</v>
      </c>
      <c r="D48" s="14" t="s">
        <v>143</v>
      </c>
      <c r="E48" s="14" t="s">
        <v>144</v>
      </c>
      <c r="F48" s="10" t="s">
        <v>177</v>
      </c>
      <c r="G48" s="7">
        <v>835000</v>
      </c>
      <c r="H48" s="7">
        <v>808500</v>
      </c>
      <c r="I48" s="6" t="s">
        <v>176</v>
      </c>
    </row>
    <row r="49" spans="1:9" ht="45.75" thickBot="1" x14ac:dyDescent="0.3">
      <c r="A49" s="1">
        <f t="shared" si="0"/>
        <v>46</v>
      </c>
      <c r="B49" s="5" t="s">
        <v>175</v>
      </c>
      <c r="C49" s="13" t="s">
        <v>64</v>
      </c>
      <c r="D49" s="14" t="s">
        <v>145</v>
      </c>
      <c r="E49" s="14" t="s">
        <v>146</v>
      </c>
      <c r="F49" s="10" t="s">
        <v>177</v>
      </c>
      <c r="G49" s="7">
        <v>10000</v>
      </c>
      <c r="H49" s="7">
        <v>410000</v>
      </c>
      <c r="I49" s="6" t="s">
        <v>176</v>
      </c>
    </row>
    <row r="50" spans="1:9" ht="45.75" thickBot="1" x14ac:dyDescent="0.3">
      <c r="A50" s="1">
        <f t="shared" si="0"/>
        <v>47</v>
      </c>
      <c r="B50" s="5" t="s">
        <v>175</v>
      </c>
      <c r="C50" s="13" t="s">
        <v>28</v>
      </c>
      <c r="D50" s="14" t="s">
        <v>147</v>
      </c>
      <c r="E50" s="14" t="s">
        <v>148</v>
      </c>
      <c r="F50" s="10" t="s">
        <v>177</v>
      </c>
      <c r="G50" s="7">
        <v>5000</v>
      </c>
      <c r="H50" s="7">
        <v>189000</v>
      </c>
      <c r="I50" s="6" t="s">
        <v>176</v>
      </c>
    </row>
    <row r="51" spans="1:9" ht="45.75" thickBot="1" x14ac:dyDescent="0.3">
      <c r="A51" s="1">
        <f t="shared" si="0"/>
        <v>48</v>
      </c>
      <c r="B51" s="5" t="s">
        <v>175</v>
      </c>
      <c r="C51" s="13" t="s">
        <v>65</v>
      </c>
      <c r="D51" s="14" t="s">
        <v>66</v>
      </c>
      <c r="E51" s="14" t="s">
        <v>149</v>
      </c>
      <c r="F51" s="10" t="s">
        <v>177</v>
      </c>
      <c r="G51" s="7">
        <v>199500</v>
      </c>
      <c r="H51" s="7">
        <v>531000</v>
      </c>
      <c r="I51" s="6" t="s">
        <v>176</v>
      </c>
    </row>
    <row r="52" spans="1:9" ht="45.75" thickBot="1" x14ac:dyDescent="0.3">
      <c r="A52" s="1">
        <f t="shared" si="0"/>
        <v>49</v>
      </c>
      <c r="B52" s="5" t="s">
        <v>175</v>
      </c>
      <c r="C52" s="13" t="s">
        <v>67</v>
      </c>
      <c r="D52" s="14" t="s">
        <v>150</v>
      </c>
      <c r="E52" s="14" t="s">
        <v>151</v>
      </c>
      <c r="F52" s="10" t="s">
        <v>177</v>
      </c>
      <c r="G52" s="7">
        <v>477000</v>
      </c>
      <c r="H52" s="7">
        <v>34000</v>
      </c>
      <c r="I52" s="6" t="s">
        <v>176</v>
      </c>
    </row>
    <row r="53" spans="1:9" ht="45.75" thickBot="1" x14ac:dyDescent="0.3">
      <c r="A53" s="1">
        <f t="shared" si="0"/>
        <v>50</v>
      </c>
      <c r="B53" s="5" t="s">
        <v>175</v>
      </c>
      <c r="C53" s="13" t="s">
        <v>14</v>
      </c>
      <c r="D53" s="14" t="s">
        <v>202</v>
      </c>
      <c r="E53" s="14" t="s">
        <v>152</v>
      </c>
      <c r="F53" s="10" t="s">
        <v>177</v>
      </c>
      <c r="G53" s="7">
        <v>2145000</v>
      </c>
      <c r="H53" s="7">
        <v>0</v>
      </c>
      <c r="I53" s="6" t="s">
        <v>176</v>
      </c>
    </row>
    <row r="54" spans="1:9" ht="45.75" thickBot="1" x14ac:dyDescent="0.3">
      <c r="A54" s="1">
        <f t="shared" si="0"/>
        <v>51</v>
      </c>
      <c r="B54" s="5" t="s">
        <v>175</v>
      </c>
      <c r="C54" s="13" t="s">
        <v>33</v>
      </c>
      <c r="D54" s="14" t="s">
        <v>34</v>
      </c>
      <c r="E54" s="14" t="s">
        <v>153</v>
      </c>
      <c r="F54" s="10" t="s">
        <v>177</v>
      </c>
      <c r="G54" s="7">
        <v>0</v>
      </c>
      <c r="H54" s="7">
        <v>94000</v>
      </c>
      <c r="I54" s="6" t="s">
        <v>176</v>
      </c>
    </row>
    <row r="55" spans="1:9" ht="45.75" thickBot="1" x14ac:dyDescent="0.3">
      <c r="A55" s="1">
        <f t="shared" si="0"/>
        <v>52</v>
      </c>
      <c r="B55" s="5" t="s">
        <v>175</v>
      </c>
      <c r="C55" s="13" t="s">
        <v>29</v>
      </c>
      <c r="D55" s="14" t="s">
        <v>154</v>
      </c>
      <c r="E55" s="14" t="s">
        <v>155</v>
      </c>
      <c r="F55" s="10" t="s">
        <v>177</v>
      </c>
      <c r="G55" s="7">
        <v>256000</v>
      </c>
      <c r="H55" s="7">
        <v>538000</v>
      </c>
      <c r="I55" s="6" t="s">
        <v>176</v>
      </c>
    </row>
    <row r="56" spans="1:9" ht="51.75" thickBot="1" x14ac:dyDescent="0.3">
      <c r="A56" s="1">
        <f t="shared" si="0"/>
        <v>53</v>
      </c>
      <c r="B56" s="5" t="s">
        <v>175</v>
      </c>
      <c r="C56" s="13" t="s">
        <v>51</v>
      </c>
      <c r="D56" s="14" t="s">
        <v>52</v>
      </c>
      <c r="E56" s="14" t="s">
        <v>156</v>
      </c>
      <c r="F56" s="10" t="s">
        <v>177</v>
      </c>
      <c r="G56" s="7">
        <v>0</v>
      </c>
      <c r="H56" s="7">
        <v>98000</v>
      </c>
      <c r="I56" s="6" t="s">
        <v>176</v>
      </c>
    </row>
    <row r="57" spans="1:9" ht="45.75" thickBot="1" x14ac:dyDescent="0.3">
      <c r="A57" s="1">
        <f t="shared" si="0"/>
        <v>54</v>
      </c>
      <c r="B57" s="5" t="s">
        <v>175</v>
      </c>
      <c r="C57" s="13" t="s">
        <v>24</v>
      </c>
      <c r="D57" s="14" t="s">
        <v>25</v>
      </c>
      <c r="E57" s="14" t="s">
        <v>157</v>
      </c>
      <c r="F57" s="10" t="s">
        <v>177</v>
      </c>
      <c r="G57" s="7">
        <v>0</v>
      </c>
      <c r="H57" s="7">
        <v>221000</v>
      </c>
      <c r="I57" s="6" t="s">
        <v>176</v>
      </c>
    </row>
    <row r="58" spans="1:9" ht="45.75" thickBot="1" x14ac:dyDescent="0.3">
      <c r="A58" s="1">
        <f t="shared" si="0"/>
        <v>55</v>
      </c>
      <c r="B58" s="5" t="s">
        <v>175</v>
      </c>
      <c r="C58" s="13" t="s">
        <v>15</v>
      </c>
      <c r="D58" s="14" t="s">
        <v>16</v>
      </c>
      <c r="E58" s="14" t="s">
        <v>158</v>
      </c>
      <c r="F58" s="10" t="s">
        <v>177</v>
      </c>
      <c r="G58" s="7">
        <v>0</v>
      </c>
      <c r="H58" s="7">
        <v>108000</v>
      </c>
      <c r="I58" s="6" t="s">
        <v>176</v>
      </c>
    </row>
    <row r="59" spans="1:9" ht="45.75" thickBot="1" x14ac:dyDescent="0.3">
      <c r="A59" s="1">
        <f t="shared" si="0"/>
        <v>56</v>
      </c>
      <c r="B59" s="5" t="s">
        <v>175</v>
      </c>
      <c r="C59" s="13" t="s">
        <v>17</v>
      </c>
      <c r="D59" s="14" t="s">
        <v>129</v>
      </c>
      <c r="E59" s="14" t="s">
        <v>159</v>
      </c>
      <c r="F59" s="10" t="s">
        <v>177</v>
      </c>
      <c r="G59" s="7">
        <v>407000</v>
      </c>
      <c r="H59" s="7">
        <v>659000</v>
      </c>
      <c r="I59" s="6" t="s">
        <v>176</v>
      </c>
    </row>
    <row r="60" spans="1:9" ht="45.75" thickBot="1" x14ac:dyDescent="0.3">
      <c r="A60" s="1">
        <f t="shared" si="0"/>
        <v>57</v>
      </c>
      <c r="B60" s="5" t="s">
        <v>175</v>
      </c>
      <c r="C60" s="13" t="s">
        <v>30</v>
      </c>
      <c r="D60" s="14" t="s">
        <v>160</v>
      </c>
      <c r="E60" s="14" t="s">
        <v>161</v>
      </c>
      <c r="F60" s="10" t="s">
        <v>177</v>
      </c>
      <c r="G60" s="7">
        <v>200000</v>
      </c>
      <c r="H60" s="7">
        <v>0</v>
      </c>
      <c r="I60" s="6" t="s">
        <v>176</v>
      </c>
    </row>
    <row r="61" spans="1:9" ht="45.75" thickBot="1" x14ac:dyDescent="0.3">
      <c r="A61" s="1">
        <f t="shared" si="0"/>
        <v>58</v>
      </c>
      <c r="B61" s="5" t="s">
        <v>175</v>
      </c>
      <c r="C61" s="13" t="s">
        <v>68</v>
      </c>
      <c r="D61" s="14" t="s">
        <v>162</v>
      </c>
      <c r="E61" s="14" t="s">
        <v>163</v>
      </c>
      <c r="F61" s="10" t="s">
        <v>177</v>
      </c>
      <c r="G61" s="7">
        <v>117000</v>
      </c>
      <c r="H61" s="7">
        <v>284000</v>
      </c>
      <c r="I61" s="6" t="s">
        <v>176</v>
      </c>
    </row>
    <row r="62" spans="1:9" ht="51.75" thickBot="1" x14ac:dyDescent="0.3">
      <c r="A62" s="1">
        <f t="shared" si="0"/>
        <v>59</v>
      </c>
      <c r="B62" s="5" t="s">
        <v>175</v>
      </c>
      <c r="C62" s="13" t="s">
        <v>203</v>
      </c>
      <c r="D62" s="14" t="s">
        <v>204</v>
      </c>
      <c r="E62" s="14" t="s">
        <v>205</v>
      </c>
      <c r="F62" s="10" t="s">
        <v>177</v>
      </c>
      <c r="G62" s="7">
        <v>14000</v>
      </c>
      <c r="H62" s="7">
        <v>0</v>
      </c>
      <c r="I62" s="6" t="s">
        <v>176</v>
      </c>
    </row>
    <row r="63" spans="1:9" ht="45.75" thickBot="1" x14ac:dyDescent="0.3">
      <c r="A63" s="1">
        <f t="shared" si="0"/>
        <v>60</v>
      </c>
      <c r="B63" s="5" t="s">
        <v>175</v>
      </c>
      <c r="C63" s="13" t="s">
        <v>18</v>
      </c>
      <c r="D63" s="14" t="s">
        <v>19</v>
      </c>
      <c r="E63" s="14" t="s">
        <v>164</v>
      </c>
      <c r="F63" s="10" t="s">
        <v>177</v>
      </c>
      <c r="G63" s="7">
        <v>1515000</v>
      </c>
      <c r="H63" s="7">
        <v>3157000</v>
      </c>
      <c r="I63" s="6" t="s">
        <v>176</v>
      </c>
    </row>
    <row r="64" spans="1:9" ht="45.75" thickBot="1" x14ac:dyDescent="0.3">
      <c r="A64" s="1">
        <f t="shared" si="0"/>
        <v>61</v>
      </c>
      <c r="B64" s="5" t="s">
        <v>175</v>
      </c>
      <c r="C64" s="13" t="s">
        <v>206</v>
      </c>
      <c r="D64" s="14" t="s">
        <v>207</v>
      </c>
      <c r="E64" s="14" t="s">
        <v>208</v>
      </c>
      <c r="F64" s="10" t="s">
        <v>177</v>
      </c>
      <c r="G64" s="7">
        <v>844000</v>
      </c>
      <c r="H64" s="7">
        <v>975500</v>
      </c>
      <c r="I64" s="6" t="s">
        <v>176</v>
      </c>
    </row>
    <row r="65" spans="1:9" ht="51.75" thickBot="1" x14ac:dyDescent="0.3">
      <c r="A65" s="1">
        <f t="shared" si="0"/>
        <v>62</v>
      </c>
      <c r="B65" s="5" t="s">
        <v>175</v>
      </c>
      <c r="C65" s="13" t="s">
        <v>73</v>
      </c>
      <c r="D65" s="14" t="s">
        <v>165</v>
      </c>
      <c r="E65" s="14" t="s">
        <v>209</v>
      </c>
      <c r="F65" s="10" t="s">
        <v>177</v>
      </c>
      <c r="G65" s="7">
        <v>194000</v>
      </c>
      <c r="H65" s="7">
        <v>0</v>
      </c>
      <c r="I65" s="6" t="s">
        <v>176</v>
      </c>
    </row>
    <row r="66" spans="1:9" ht="51.75" thickBot="1" x14ac:dyDescent="0.3">
      <c r="A66" s="1">
        <f t="shared" si="0"/>
        <v>63</v>
      </c>
      <c r="B66" s="5" t="s">
        <v>175</v>
      </c>
      <c r="C66" s="13" t="s">
        <v>69</v>
      </c>
      <c r="D66" s="14" t="s">
        <v>166</v>
      </c>
      <c r="E66" s="14" t="s">
        <v>167</v>
      </c>
      <c r="F66" s="10" t="s">
        <v>177</v>
      </c>
      <c r="G66" s="7">
        <v>10000</v>
      </c>
      <c r="H66" s="7">
        <v>149000</v>
      </c>
      <c r="I66" s="6" t="s">
        <v>176</v>
      </c>
    </row>
    <row r="67" spans="1:9" ht="51.75" thickBot="1" x14ac:dyDescent="0.3">
      <c r="A67" s="1">
        <f t="shared" si="0"/>
        <v>64</v>
      </c>
      <c r="B67" s="5" t="s">
        <v>175</v>
      </c>
      <c r="C67" s="13" t="s">
        <v>53</v>
      </c>
      <c r="D67" s="14" t="s">
        <v>168</v>
      </c>
      <c r="E67" s="14" t="s">
        <v>169</v>
      </c>
      <c r="F67" s="10" t="s">
        <v>177</v>
      </c>
      <c r="G67" s="7">
        <v>9000</v>
      </c>
      <c r="H67" s="7">
        <v>573600</v>
      </c>
      <c r="I67" s="6" t="s">
        <v>176</v>
      </c>
    </row>
    <row r="68" spans="1:9" ht="51.75" thickBot="1" x14ac:dyDescent="0.3">
      <c r="A68" s="1">
        <f t="shared" si="0"/>
        <v>65</v>
      </c>
      <c r="B68" s="5" t="s">
        <v>175</v>
      </c>
      <c r="C68" s="13" t="s">
        <v>31</v>
      </c>
      <c r="D68" s="14" t="s">
        <v>32</v>
      </c>
      <c r="E68" s="14" t="s">
        <v>170</v>
      </c>
      <c r="F68" s="10" t="s">
        <v>177</v>
      </c>
      <c r="G68" s="7">
        <v>344000</v>
      </c>
      <c r="H68" s="7">
        <v>2543000</v>
      </c>
      <c r="I68" s="6" t="s">
        <v>178</v>
      </c>
    </row>
    <row r="69" spans="1:9" ht="45.75" thickBot="1" x14ac:dyDescent="0.3">
      <c r="A69" s="1">
        <f t="shared" si="0"/>
        <v>66</v>
      </c>
      <c r="B69" s="5" t="s">
        <v>175</v>
      </c>
      <c r="C69" s="13" t="s">
        <v>54</v>
      </c>
      <c r="D69" s="14" t="s">
        <v>171</v>
      </c>
      <c r="E69" s="14" t="s">
        <v>172</v>
      </c>
      <c r="F69" s="10" t="s">
        <v>177</v>
      </c>
      <c r="G69" s="7">
        <v>389000</v>
      </c>
      <c r="H69" s="7">
        <v>673000</v>
      </c>
      <c r="I69" s="6" t="s">
        <v>176</v>
      </c>
    </row>
    <row r="70" spans="1:9" ht="64.5" thickBot="1" x14ac:dyDescent="0.3">
      <c r="A70" s="1">
        <f t="shared" si="0"/>
        <v>67</v>
      </c>
      <c r="B70" s="5" t="s">
        <v>175</v>
      </c>
      <c r="C70" s="13" t="s">
        <v>210</v>
      </c>
      <c r="D70" s="14" t="s">
        <v>211</v>
      </c>
      <c r="E70" s="14" t="s">
        <v>212</v>
      </c>
      <c r="F70" s="10" t="s">
        <v>177</v>
      </c>
      <c r="G70" s="7">
        <v>49000</v>
      </c>
      <c r="H70" s="7">
        <v>52000</v>
      </c>
      <c r="I70" s="6" t="s">
        <v>176</v>
      </c>
    </row>
    <row r="71" spans="1:9" x14ac:dyDescent="0.25">
      <c r="C71"/>
      <c r="D71"/>
      <c r="E71"/>
      <c r="F71"/>
      <c r="I71"/>
    </row>
    <row r="72" spans="1:9" x14ac:dyDescent="0.25">
      <c r="C72"/>
      <c r="D72"/>
      <c r="E72"/>
      <c r="F72"/>
      <c r="I72"/>
    </row>
    <row r="73" spans="1:9" x14ac:dyDescent="0.25">
      <c r="C73"/>
      <c r="D73"/>
      <c r="E73"/>
      <c r="F73"/>
      <c r="I73"/>
    </row>
  </sheetData>
  <mergeCells count="10">
    <mergeCell ref="F2:F3"/>
    <mergeCell ref="I2:I3"/>
    <mergeCell ref="E2:E3"/>
    <mergeCell ref="G2:G3"/>
    <mergeCell ref="A1:D1"/>
    <mergeCell ref="A2:A3"/>
    <mergeCell ref="B2:B3"/>
    <mergeCell ref="C2:C3"/>
    <mergeCell ref="D2:D3"/>
    <mergeCell ref="H2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2023-06-20T11:05:53Z</dcterms:modified>
</cp:coreProperties>
</file>