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83A5B3E9-C909-41BE-A52F-9F99C4A02B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0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</calcChain>
</file>

<file path=xl/sharedStrings.xml><?xml version="1.0" encoding="utf-8"?>
<sst xmlns="http://schemas.openxmlformats.org/spreadsheetml/2006/main" count="417" uniqueCount="199">
  <si>
    <t>№ п/п</t>
  </si>
  <si>
    <t>Наименование главного распорядителя бюджетных средств</t>
  </si>
  <si>
    <t>Грузополучатель</t>
  </si>
  <si>
    <t>Место доставки</t>
  </si>
  <si>
    <t>Количество в ЕИ</t>
  </si>
  <si>
    <t>Номер ГК</t>
  </si>
  <si>
    <t>Министерство здравоохранения Приморского края</t>
  </si>
  <si>
    <t>Министерство здравоохранения Республики Бурятия</t>
  </si>
  <si>
    <t>Министерство здравоохранения Свердловской области</t>
  </si>
  <si>
    <t>Департамент здравоохранения Тюменской области</t>
  </si>
  <si>
    <t>Министерство здравоохранения Хабаровского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</si>
  <si>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</si>
  <si>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</si>
  <si>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</si>
  <si>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</si>
  <si>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Забайкальского края</t>
  </si>
  <si>
    <t>Амурская область, г. Благовещенск, ул. Нагорная, д. 1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</si>
  <si>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</si>
  <si>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</si>
  <si>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</si>
  <si>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Сахалинской области</t>
  </si>
  <si>
    <t>Челябинская область, г. Челябинск, ул. Радонежская, д. 9</t>
  </si>
  <si>
    <t>Количество в упаковках</t>
  </si>
  <si>
    <t>Министерство здравоохранения Камчатского края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</si>
  <si>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</si>
  <si>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</si>
  <si>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</si>
  <si>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</si>
  <si>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</si>
  <si>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Государственное бюджетное учреждение здравоохранения «Краевая клиническая больница №2»</t>
  </si>
  <si>
    <t>Приморский край, г. Владивосток, ул. Борисенко, д. 50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</si>
  <si>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</si>
  <si>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</si>
  <si>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</si>
  <si>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53, к.А</t>
  </si>
  <si>
    <t>Государственное бюджетное учреждение здравоохранения Тюменской области «Центр профилактики и борьбы со СПИД»</t>
  </si>
  <si>
    <t>Хабаровский край, г. Хабаровск, пер. Пилотов, д. 2</t>
  </si>
  <si>
    <t>ФМБА России</t>
  </si>
  <si>
    <t>Срок поставки по условиям ГК</t>
  </si>
  <si>
    <t xml:space="preserve">Плановая дата поставки </t>
  </si>
  <si>
    <t xml:space="preserve"> № 0873400003923000130-0001</t>
  </si>
  <si>
    <t>Государственный контракт от 29.03.2023 № 0873400003923000130-0001
Международное непатентованное наименование: Тенофовир + Элсульфавирин + Эмтрицитабин
Торговое наименование: ЭЛПИДА® КОМБИ
Поставщик: АО "Фармстандарт"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</si>
  <si>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</si>
  <si>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</si>
  <si>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пр-д Сибиряковцев, д. 2, к.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</si>
  <si>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</si>
  <si>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</si>
  <si>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</si>
  <si>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</si>
  <si>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</si>
  <si>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 Садовая, д. 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</si>
  <si>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</si>
  <si>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</si>
  <si>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 Брянск, ул. Спартаковская, д. 75 «Д»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</si>
  <si>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</si>
  <si>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</si>
  <si>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</si>
  <si>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</si>
  <si>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</si>
  <si>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 Бажова, д. 2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</si>
  <si>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</si>
  <si>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</si>
  <si>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</si>
  <si>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</si>
  <si>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</si>
  <si>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 б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</si>
  <si>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</si>
  <si>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</si>
  <si>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</si>
  <si>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</si>
  <si>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</si>
  <si>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</si>
  <si>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</si>
  <si>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</si>
  <si>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</si>
  <si>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Камчатский край, г. Петропавловск-Камчатский, пр-кт Победы, 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</si>
  <si>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</si>
  <si>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</si>
  <si>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пр-кт Ленина, д. 144, к. А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</si>
  <si>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</si>
  <si>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</si>
  <si>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</si>
  <si>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</si>
  <si>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</si>
  <si>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</si>
  <si>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</si>
  <si>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</si>
  <si>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Курская область, г. Курск, ул. Садовая, д. 40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</si>
  <si>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</si>
  <si>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</si>
  <si>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</si>
  <si>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</si>
  <si>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</si>
  <si>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</si>
  <si>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</si>
  <si>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</si>
  <si>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 литер «Е»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</si>
  <si>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</si>
  <si>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</si>
  <si>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</si>
  <si>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</si>
  <si>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</si>
  <si>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</si>
  <si>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</si>
  <si>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</si>
  <si>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</si>
  <si>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</si>
  <si>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</si>
  <si>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</si>
  <si>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</si>
  <si>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</si>
  <si>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</si>
  <si>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</si>
  <si>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</si>
  <si>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</si>
  <si>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</si>
  <si>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</si>
  <si>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</si>
  <si>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</si>
  <si>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</si>
  <si>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</si>
  <si>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</si>
  <si>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</si>
  <si>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 Владикавказ, ул. Кирова, д. 51 / Тамаева, 44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</si>
  <si>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</si>
  <si>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</si>
  <si>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</si>
  <si>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Ростовской области</t>
  </si>
  <si>
    <t>Закрытое акционерное общество «Фармацевт»</t>
  </si>
  <si>
    <t>Ростовская область. г.Ростов-на-Дону, пер.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</si>
  <si>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</si>
  <si>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</si>
  <si>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</si>
  <si>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</si>
  <si>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</si>
  <si>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</si>
  <si>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</si>
  <si>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</si>
  <si>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</si>
  <si>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</si>
  <si>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</si>
  <si>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 Ставрополь, пр-кт Кулакова, д. 55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</si>
  <si>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</si>
  <si>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</si>
  <si>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</si>
  <si>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Тюменская область, г. Тюмень, ул. Новая, д. 2, строение 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</si>
  <si>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</si>
  <si>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</si>
  <si>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</si>
  <si>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</si>
  <si>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</si>
  <si>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</si>
  <si>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</si>
  <si>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</si>
  <si>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</si>
  <si>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 Грозный, ул. Иналова, д. 12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</si>
  <si>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</si>
  <si>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</si>
  <si>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</si>
  <si>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</si>
  <si>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</si>
  <si>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</si>
  <si>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</si>
  <si>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</si>
  <si>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</si>
  <si>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</si>
  <si>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</si>
  <si>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</si>
  <si>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</si>
  <si>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</si>
  <si>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</si>
  <si>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</si>
  <si>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</si>
  <si>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</si>
  <si>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</si>
  <si>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Больничный городок, д. 3/13</t>
  </si>
  <si>
    <t>Федеральное государственное бюджетное учреждение здравоохранения «Центральная медико-санитарная часть №120 Федерального медико-биологического агентства»</t>
  </si>
  <si>
    <t>Мурманская область, г. Снежногорск, ул. Валентина Бирюкова, д. 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</si>
  <si>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</si>
  <si>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Заречная, д. 40</t>
  </si>
  <si>
    <t>Клиническая больница №172 Филиал № 2 Федерального государственного   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</si>
  <si>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пр. Ленина, д. 1</t>
  </si>
  <si>
    <t>01.07.2023-31.08.2023 года.</t>
  </si>
  <si>
    <t xml:space="preserve">Плановая дата отгрузки </t>
  </si>
  <si>
    <t>24.07.-14.08.2023</t>
  </si>
  <si>
    <t>28.07.-23.08.2023</t>
  </si>
  <si>
    <t>28.08.-30.08.2023</t>
  </si>
  <si>
    <t>24.07.-14.08.2024</t>
  </si>
  <si>
    <t>28.07.-23.08.2024</t>
  </si>
  <si>
    <t>24.07.-14.08.2025</t>
  </si>
  <si>
    <t>28.07.-23.08.2025</t>
  </si>
  <si>
    <t>24.07.-14.08.2026</t>
  </si>
  <si>
    <t>28.07.-23.08.2026</t>
  </si>
  <si>
    <t>24.07.-14.08.2027</t>
  </si>
  <si>
    <t>28.07.-23.08.2027</t>
  </si>
  <si>
    <t>24.07.-14.08.2028</t>
  </si>
  <si>
    <t>28.07.-23.08.2028</t>
  </si>
  <si>
    <t>24.07.-14.08.2029</t>
  </si>
  <si>
    <t>28.07.-23.08.2029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</si>
</sst>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wrapText="1"/>
    </xf>
    <xf numFmtId="3" fontId="6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workbookViewId="0">
      <selection sqref="A1:D1"/>
    </sheetView>
  </sheetViews>
  <sheetFormatPr defaultRowHeight="15" x14ac:dyDescent="0.25"/>
  <cols>
    <col min="1" max="1" width="9.42578125" customWidth="1"/>
    <col min="2" max="2" width="35.140625" customWidth="1"/>
    <col min="3" max="3" width="23.5703125" style="4" customWidth="1"/>
    <col min="4" max="4" width="37.140625" style="4" customWidth="1"/>
    <col min="5" max="6" width="28.5703125" style="4" customWidth="1"/>
    <col min="7" max="7" width="14.85546875" customWidth="1"/>
    <col min="8" max="9" width="16.140625" style="6" customWidth="1"/>
    <col min="10" max="10" width="20" customWidth="1"/>
  </cols>
  <sheetData>
    <row r="1" spans="1:10" ht="76.5" customHeight="1" x14ac:dyDescent="0.25">
      <c r="A1" s="10" t="s">
        <v>41</v>
      </c>
      <c r="B1" s="11"/>
      <c r="C1" s="11"/>
      <c r="D1" s="11"/>
      <c r="G1" s="3"/>
    </row>
    <row r="2" spans="1:10" ht="15" customHeight="1" x14ac:dyDescent="0.25">
      <c r="A2" s="9" t="s">
        <v>0</v>
      </c>
      <c r="B2" s="12" t="s">
        <v>5</v>
      </c>
      <c r="C2" s="9" t="s">
        <v>1</v>
      </c>
      <c r="D2" s="9" t="s">
        <v>2</v>
      </c>
      <c r="E2" s="9" t="s">
        <v>3</v>
      </c>
      <c r="F2" s="9" t="s">
        <v>38</v>
      </c>
      <c r="G2" s="9" t="s">
        <v>4</v>
      </c>
      <c r="H2" s="13" t="s">
        <v>22</v>
      </c>
      <c r="I2" s="9" t="s">
        <v>183</v>
      </c>
      <c r="J2" s="14" t="s">
        <v>39</v>
      </c>
    </row>
    <row r="3" spans="1:10" ht="28.5" customHeight="1" x14ac:dyDescent="0.25">
      <c r="A3" s="9"/>
      <c r="B3" s="12"/>
      <c r="C3" s="9"/>
      <c r="D3" s="9"/>
      <c r="E3" s="9"/>
      <c r="F3" s="9"/>
      <c r="G3" s="9"/>
      <c r="H3" s="13"/>
      <c r="I3" s="9"/>
      <c r="J3" s="14"/>
    </row>
    <row r="4" spans="1:10" ht="38.25" x14ac:dyDescent="0.25">
      <c r="A4" s="1">
        <v>1</v>
      </c>
      <c r="B4" s="7" t="s">
        <v>40</v>
      </c>
      <c r="C4" s="1" t="s">
        <v>13</v>
      </c>
      <c r="D4" s="1" t="s">
        <v>14</v>
      </c>
      <c r="E4" s="1" t="s">
        <v>16</v>
      </c>
      <c r="F4" s="5" t="s">
        <v>182</v>
      </c>
      <c r="G4" s="5">
        <v>1050</v>
      </c>
      <c r="H4" s="5">
        <v>35</v>
      </c>
      <c r="I4" s="5" t="s">
        <v>184</v>
      </c>
      <c r="J4" s="15" t="s">
        <v>185</v>
      </c>
    </row>
    <row r="5" spans="1:10" ht="51" x14ac:dyDescent="0.25">
      <c r="A5" s="1">
        <v>2</v>
      </c>
      <c r="B5" s="7" t="s">
        <v>40</v>
      </c>
      <c r="C5" s="1" t="s">
        <v>42</v>
      </c>
      <c r="D5" s="1" t="s">
        <v>43</v>
      </c>
      <c r="E5" s="1" t="s">
        <v>44</v>
      </c>
      <c r="F5" s="5" t="s">
        <v>182</v>
      </c>
      <c r="G5" s="5">
        <v>4230</v>
      </c>
      <c r="H5" s="5">
        <v>141</v>
      </c>
      <c r="I5" s="5" t="s">
        <v>184</v>
      </c>
      <c r="J5" s="15" t="s">
        <v>185</v>
      </c>
    </row>
    <row r="6" spans="1:10" ht="71.25" customHeight="1" x14ac:dyDescent="0.25">
      <c r="A6" s="1">
        <f>A5+1</f>
        <v>3</v>
      </c>
      <c r="B6" s="7" t="s">
        <v>40</v>
      </c>
      <c r="C6" s="1" t="s">
        <v>45</v>
      </c>
      <c r="D6" s="1" t="s">
        <v>46</v>
      </c>
      <c r="E6" s="1" t="s">
        <v>47</v>
      </c>
      <c r="F6" s="5" t="s">
        <v>182</v>
      </c>
      <c r="G6" s="5">
        <v>10980</v>
      </c>
      <c r="H6" s="5">
        <v>366</v>
      </c>
      <c r="I6" s="5" t="s">
        <v>184</v>
      </c>
      <c r="J6" s="15" t="s">
        <v>185</v>
      </c>
    </row>
    <row r="7" spans="1:10" ht="43.5" customHeight="1" x14ac:dyDescent="0.25">
      <c r="A7" s="1">
        <f t="shared" ref="A7:A61" si="0">A6+1</f>
        <v>4</v>
      </c>
      <c r="B7" s="7" t="s">
        <v>40</v>
      </c>
      <c r="C7" s="1" t="s">
        <v>48</v>
      </c>
      <c r="D7" s="1" t="s">
        <v>49</v>
      </c>
      <c r="E7" s="1" t="s">
        <v>50</v>
      </c>
      <c r="F7" s="5" t="s">
        <v>182</v>
      </c>
      <c r="G7" s="5">
        <v>2100</v>
      </c>
      <c r="H7" s="5">
        <v>70</v>
      </c>
      <c r="I7" s="5" t="s">
        <v>184</v>
      </c>
      <c r="J7" s="15" t="s">
        <v>185</v>
      </c>
    </row>
    <row r="8" spans="1:10" ht="67.5" customHeight="1" x14ac:dyDescent="0.25">
      <c r="A8" s="1">
        <f t="shared" si="0"/>
        <v>5</v>
      </c>
      <c r="B8" s="7" t="s">
        <v>40</v>
      </c>
      <c r="C8" s="1" t="s">
        <v>51</v>
      </c>
      <c r="D8" s="1" t="s">
        <v>52</v>
      </c>
      <c r="E8" s="1" t="s">
        <v>53</v>
      </c>
      <c r="F8" s="5" t="s">
        <v>182</v>
      </c>
      <c r="G8" s="5">
        <v>2100</v>
      </c>
      <c r="H8" s="5">
        <v>70</v>
      </c>
      <c r="I8" s="5" t="s">
        <v>184</v>
      </c>
      <c r="J8" s="15" t="s">
        <v>185</v>
      </c>
    </row>
    <row r="9" spans="1:10" ht="38.25" x14ac:dyDescent="0.25">
      <c r="A9" s="1">
        <f t="shared" si="0"/>
        <v>6</v>
      </c>
      <c r="B9" s="7" t="s">
        <v>40</v>
      </c>
      <c r="C9" s="1" t="s">
        <v>54</v>
      </c>
      <c r="D9" s="1" t="s">
        <v>55</v>
      </c>
      <c r="E9" s="1" t="s">
        <v>56</v>
      </c>
      <c r="F9" s="5" t="s">
        <v>182</v>
      </c>
      <c r="G9" s="5">
        <v>2100</v>
      </c>
      <c r="H9" s="5">
        <v>70</v>
      </c>
      <c r="I9" s="5" t="s">
        <v>184</v>
      </c>
      <c r="J9" s="15" t="s">
        <v>185</v>
      </c>
    </row>
    <row r="10" spans="1:10" ht="63.75" x14ac:dyDescent="0.25">
      <c r="A10" s="1">
        <f t="shared" si="0"/>
        <v>7</v>
      </c>
      <c r="B10" s="7" t="s">
        <v>40</v>
      </c>
      <c r="C10" s="1" t="s">
        <v>57</v>
      </c>
      <c r="D10" s="1" t="s">
        <v>58</v>
      </c>
      <c r="E10" s="1" t="s">
        <v>59</v>
      </c>
      <c r="F10" s="5" t="s">
        <v>182</v>
      </c>
      <c r="G10" s="5">
        <v>42180</v>
      </c>
      <c r="H10" s="5">
        <v>1406</v>
      </c>
      <c r="I10" s="5" t="s">
        <v>184</v>
      </c>
      <c r="J10" s="15" t="s">
        <v>185</v>
      </c>
    </row>
    <row r="11" spans="1:10" ht="38.25" x14ac:dyDescent="0.25">
      <c r="A11" s="1">
        <f t="shared" si="0"/>
        <v>8</v>
      </c>
      <c r="B11" s="7" t="s">
        <v>40</v>
      </c>
      <c r="C11" s="1" t="s">
        <v>60</v>
      </c>
      <c r="D11" s="1" t="s">
        <v>61</v>
      </c>
      <c r="E11" s="1" t="s">
        <v>62</v>
      </c>
      <c r="F11" s="5" t="s">
        <v>182</v>
      </c>
      <c r="G11" s="5">
        <v>47040</v>
      </c>
      <c r="H11" s="5">
        <v>1568</v>
      </c>
      <c r="I11" s="5" t="s">
        <v>184</v>
      </c>
      <c r="J11" s="15" t="s">
        <v>185</v>
      </c>
    </row>
    <row r="12" spans="1:10" ht="51" x14ac:dyDescent="0.25">
      <c r="A12" s="1">
        <f t="shared" si="0"/>
        <v>9</v>
      </c>
      <c r="B12" s="7" t="s">
        <v>40</v>
      </c>
      <c r="C12" s="1" t="s">
        <v>63</v>
      </c>
      <c r="D12" s="1" t="s">
        <v>64</v>
      </c>
      <c r="E12" s="1" t="s">
        <v>65</v>
      </c>
      <c r="F12" s="5" t="s">
        <v>182</v>
      </c>
      <c r="G12" s="5">
        <v>14760</v>
      </c>
      <c r="H12" s="5">
        <v>492</v>
      </c>
      <c r="I12" s="5" t="s">
        <v>184</v>
      </c>
      <c r="J12" s="15" t="s">
        <v>185</v>
      </c>
    </row>
    <row r="13" spans="1:10" ht="51" x14ac:dyDescent="0.25">
      <c r="A13" s="1">
        <f t="shared" si="0"/>
        <v>10</v>
      </c>
      <c r="B13" s="7" t="s">
        <v>40</v>
      </c>
      <c r="C13" s="1" t="s">
        <v>17</v>
      </c>
      <c r="D13" s="1" t="s">
        <v>18</v>
      </c>
      <c r="E13" s="1" t="s">
        <v>19</v>
      </c>
      <c r="F13" s="5" t="s">
        <v>182</v>
      </c>
      <c r="G13" s="5">
        <v>3180</v>
      </c>
      <c r="H13" s="5">
        <v>106</v>
      </c>
      <c r="I13" s="5" t="s">
        <v>184</v>
      </c>
      <c r="J13" s="15" t="s">
        <v>185</v>
      </c>
    </row>
    <row r="14" spans="1:10" ht="38.25" x14ac:dyDescent="0.25">
      <c r="A14" s="1">
        <f t="shared" si="0"/>
        <v>11</v>
      </c>
      <c r="B14" s="7" t="s">
        <v>40</v>
      </c>
      <c r="C14" s="1" t="s">
        <v>15</v>
      </c>
      <c r="D14" s="1" t="s">
        <v>26</v>
      </c>
      <c r="E14" s="1" t="s">
        <v>27</v>
      </c>
      <c r="F14" s="5" t="s">
        <v>182</v>
      </c>
      <c r="G14" s="5">
        <v>1050</v>
      </c>
      <c r="H14" s="5">
        <v>35</v>
      </c>
      <c r="I14" s="5" t="s">
        <v>184</v>
      </c>
      <c r="J14" s="15" t="s">
        <v>185</v>
      </c>
    </row>
    <row r="15" spans="1:10" ht="38.25" x14ac:dyDescent="0.25">
      <c r="A15" s="1">
        <f t="shared" si="0"/>
        <v>12</v>
      </c>
      <c r="B15" s="7" t="s">
        <v>40</v>
      </c>
      <c r="C15" s="1" t="s">
        <v>66</v>
      </c>
      <c r="D15" s="1" t="s">
        <v>67</v>
      </c>
      <c r="E15" s="1" t="s">
        <v>68</v>
      </c>
      <c r="F15" s="5" t="s">
        <v>182</v>
      </c>
      <c r="G15" s="5">
        <v>1050</v>
      </c>
      <c r="H15" s="5">
        <v>35</v>
      </c>
      <c r="I15" s="5" t="s">
        <v>184</v>
      </c>
      <c r="J15" s="15" t="s">
        <v>185</v>
      </c>
    </row>
    <row r="16" spans="1:10" ht="51" x14ac:dyDescent="0.25">
      <c r="A16" s="1">
        <f t="shared" si="0"/>
        <v>13</v>
      </c>
      <c r="B16" s="7" t="s">
        <v>40</v>
      </c>
      <c r="C16" s="1" t="s">
        <v>69</v>
      </c>
      <c r="D16" s="1" t="s">
        <v>70</v>
      </c>
      <c r="E16" s="1" t="s">
        <v>71</v>
      </c>
      <c r="F16" s="5" t="s">
        <v>182</v>
      </c>
      <c r="G16" s="5">
        <v>22560</v>
      </c>
      <c r="H16" s="5">
        <v>752</v>
      </c>
      <c r="I16" s="5" t="s">
        <v>184</v>
      </c>
      <c r="J16" s="15" t="s">
        <v>185</v>
      </c>
    </row>
    <row r="17" spans="1:10" ht="63.75" x14ac:dyDescent="0.25">
      <c r="A17" s="1">
        <f t="shared" si="0"/>
        <v>14</v>
      </c>
      <c r="B17" s="7" t="s">
        <v>40</v>
      </c>
      <c r="C17" s="1" t="s">
        <v>72</v>
      </c>
      <c r="D17" s="1" t="s">
        <v>73</v>
      </c>
      <c r="E17" s="1" t="s">
        <v>74</v>
      </c>
      <c r="F17" s="5" t="s">
        <v>182</v>
      </c>
      <c r="G17" s="5">
        <v>35850</v>
      </c>
      <c r="H17" s="5">
        <v>1195</v>
      </c>
      <c r="I17" s="5" t="s">
        <v>184</v>
      </c>
      <c r="J17" s="15" t="s">
        <v>185</v>
      </c>
    </row>
    <row r="18" spans="1:10" ht="51" x14ac:dyDescent="0.25">
      <c r="A18" s="1">
        <f t="shared" si="0"/>
        <v>15</v>
      </c>
      <c r="B18" s="7" t="s">
        <v>40</v>
      </c>
      <c r="C18" s="1" t="s">
        <v>23</v>
      </c>
      <c r="D18" s="1" t="s">
        <v>28</v>
      </c>
      <c r="E18" s="1" t="s">
        <v>75</v>
      </c>
      <c r="F18" s="5" t="s">
        <v>182</v>
      </c>
      <c r="G18" s="5">
        <v>2100</v>
      </c>
      <c r="H18" s="5">
        <v>70</v>
      </c>
      <c r="I18" s="5" t="s">
        <v>184</v>
      </c>
      <c r="J18" s="15" t="s">
        <v>185</v>
      </c>
    </row>
    <row r="19" spans="1:10" ht="76.5" x14ac:dyDescent="0.25">
      <c r="A19" s="1">
        <f t="shared" si="0"/>
        <v>16</v>
      </c>
      <c r="B19" s="7" t="s">
        <v>40</v>
      </c>
      <c r="C19" s="1" t="s">
        <v>76</v>
      </c>
      <c r="D19" s="1" t="s">
        <v>77</v>
      </c>
      <c r="E19" s="1" t="s">
        <v>78</v>
      </c>
      <c r="F19" s="5" t="s">
        <v>182</v>
      </c>
      <c r="G19" s="5">
        <v>3570</v>
      </c>
      <c r="H19" s="5">
        <v>119</v>
      </c>
      <c r="I19" s="5" t="s">
        <v>184</v>
      </c>
      <c r="J19" s="15" t="s">
        <v>185</v>
      </c>
    </row>
    <row r="20" spans="1:10" ht="38.25" x14ac:dyDescent="0.25">
      <c r="A20" s="1">
        <f t="shared" si="0"/>
        <v>17</v>
      </c>
      <c r="B20" s="7" t="s">
        <v>40</v>
      </c>
      <c r="C20" s="1" t="s">
        <v>79</v>
      </c>
      <c r="D20" s="1" t="s">
        <v>80</v>
      </c>
      <c r="E20" s="1" t="s">
        <v>81</v>
      </c>
      <c r="F20" s="5" t="s">
        <v>182</v>
      </c>
      <c r="G20" s="5">
        <v>4230</v>
      </c>
      <c r="H20" s="5">
        <v>141</v>
      </c>
      <c r="I20" s="5" t="s">
        <v>184</v>
      </c>
      <c r="J20" s="15" t="s">
        <v>185</v>
      </c>
    </row>
    <row r="21" spans="1:10" ht="38.25" x14ac:dyDescent="0.25">
      <c r="A21" s="1">
        <f t="shared" si="0"/>
        <v>18</v>
      </c>
      <c r="B21" s="7" t="s">
        <v>40</v>
      </c>
      <c r="C21" s="1" t="s">
        <v>82</v>
      </c>
      <c r="D21" s="1" t="s">
        <v>83</v>
      </c>
      <c r="E21" s="1" t="s">
        <v>84</v>
      </c>
      <c r="F21" s="5" t="s">
        <v>182</v>
      </c>
      <c r="G21" s="5">
        <v>5280</v>
      </c>
      <c r="H21" s="5">
        <v>176</v>
      </c>
      <c r="I21" s="5" t="s">
        <v>184</v>
      </c>
      <c r="J21" s="15" t="s">
        <v>185</v>
      </c>
    </row>
    <row r="22" spans="1:10" ht="63.75" x14ac:dyDescent="0.25">
      <c r="A22" s="1">
        <f t="shared" si="0"/>
        <v>19</v>
      </c>
      <c r="B22" s="7" t="s">
        <v>40</v>
      </c>
      <c r="C22" s="1" t="s">
        <v>85</v>
      </c>
      <c r="D22" s="1" t="s">
        <v>86</v>
      </c>
      <c r="E22" s="1" t="s">
        <v>87</v>
      </c>
      <c r="F22" s="5" t="s">
        <v>182</v>
      </c>
      <c r="G22" s="5">
        <v>540</v>
      </c>
      <c r="H22" s="5">
        <v>18</v>
      </c>
      <c r="I22" s="5" t="s">
        <v>184</v>
      </c>
      <c r="J22" s="15" t="s">
        <v>185</v>
      </c>
    </row>
    <row r="23" spans="1:10" ht="38.25" x14ac:dyDescent="0.25">
      <c r="A23" s="1">
        <f t="shared" si="0"/>
        <v>20</v>
      </c>
      <c r="B23" s="7" t="s">
        <v>40</v>
      </c>
      <c r="C23" s="1" t="s">
        <v>88</v>
      </c>
      <c r="D23" s="1" t="s">
        <v>89</v>
      </c>
      <c r="E23" s="1" t="s">
        <v>90</v>
      </c>
      <c r="F23" s="5" t="s">
        <v>182</v>
      </c>
      <c r="G23" s="5">
        <v>21090</v>
      </c>
      <c r="H23" s="5">
        <v>703</v>
      </c>
      <c r="I23" s="5" t="s">
        <v>184</v>
      </c>
      <c r="J23" s="15" t="s">
        <v>185</v>
      </c>
    </row>
    <row r="24" spans="1:10" ht="38.25" x14ac:dyDescent="0.25">
      <c r="A24" s="1">
        <f t="shared" si="0"/>
        <v>21</v>
      </c>
      <c r="B24" s="7" t="s">
        <v>40</v>
      </c>
      <c r="C24" s="8" t="s">
        <v>91</v>
      </c>
      <c r="D24" s="8" t="s">
        <v>92</v>
      </c>
      <c r="E24" s="8" t="s">
        <v>93</v>
      </c>
      <c r="F24" s="5" t="s">
        <v>182</v>
      </c>
      <c r="G24" s="5">
        <v>27420</v>
      </c>
      <c r="H24" s="5">
        <v>914</v>
      </c>
      <c r="I24" s="5" t="s">
        <v>184</v>
      </c>
      <c r="J24" s="15" t="s">
        <v>185</v>
      </c>
    </row>
    <row r="25" spans="1:10" ht="63.75" x14ac:dyDescent="0.25">
      <c r="A25" s="1">
        <f t="shared" si="0"/>
        <v>22</v>
      </c>
      <c r="B25" s="7" t="s">
        <v>40</v>
      </c>
      <c r="C25" s="1" t="s">
        <v>94</v>
      </c>
      <c r="D25" s="1" t="s">
        <v>95</v>
      </c>
      <c r="E25" s="1" t="s">
        <v>96</v>
      </c>
      <c r="F25" s="5" t="s">
        <v>182</v>
      </c>
      <c r="G25" s="5">
        <v>10530</v>
      </c>
      <c r="H25" s="5">
        <v>351</v>
      </c>
      <c r="I25" s="5" t="s">
        <v>184</v>
      </c>
      <c r="J25" s="15" t="s">
        <v>185</v>
      </c>
    </row>
    <row r="26" spans="1:10" ht="51" x14ac:dyDescent="0.25">
      <c r="A26" s="1">
        <f t="shared" si="0"/>
        <v>23</v>
      </c>
      <c r="B26" s="7" t="s">
        <v>40</v>
      </c>
      <c r="C26" s="1" t="s">
        <v>97</v>
      </c>
      <c r="D26" s="1" t="s">
        <v>98</v>
      </c>
      <c r="E26" s="1" t="s">
        <v>99</v>
      </c>
      <c r="F26" s="5" t="s">
        <v>182</v>
      </c>
      <c r="G26" s="5">
        <v>1680</v>
      </c>
      <c r="H26" s="5">
        <v>56</v>
      </c>
      <c r="I26" s="5" t="s">
        <v>184</v>
      </c>
      <c r="J26" s="15" t="s">
        <v>185</v>
      </c>
    </row>
    <row r="27" spans="1:10" ht="38.25" x14ac:dyDescent="0.25">
      <c r="A27" s="1">
        <f t="shared" si="0"/>
        <v>24</v>
      </c>
      <c r="B27" s="7" t="s">
        <v>40</v>
      </c>
      <c r="C27" s="1" t="s">
        <v>6</v>
      </c>
      <c r="D27" s="1" t="s">
        <v>29</v>
      </c>
      <c r="E27" s="1" t="s">
        <v>30</v>
      </c>
      <c r="F27" s="5" t="s">
        <v>182</v>
      </c>
      <c r="G27" s="5">
        <v>10980</v>
      </c>
      <c r="H27" s="5">
        <v>366</v>
      </c>
      <c r="I27" s="5" t="s">
        <v>184</v>
      </c>
      <c r="J27" s="15" t="s">
        <v>185</v>
      </c>
    </row>
    <row r="28" spans="1:10" ht="38.25" x14ac:dyDescent="0.25">
      <c r="A28" s="1">
        <f t="shared" si="0"/>
        <v>25</v>
      </c>
      <c r="B28" s="7" t="s">
        <v>40</v>
      </c>
      <c r="C28" s="1" t="s">
        <v>100</v>
      </c>
      <c r="D28" s="1" t="s">
        <v>101</v>
      </c>
      <c r="E28" s="1" t="s">
        <v>102</v>
      </c>
      <c r="F28" s="5" t="s">
        <v>182</v>
      </c>
      <c r="G28" s="5">
        <v>1050</v>
      </c>
      <c r="H28" s="5">
        <v>35</v>
      </c>
      <c r="I28" s="5" t="s">
        <v>184</v>
      </c>
      <c r="J28" s="15" t="s">
        <v>185</v>
      </c>
    </row>
    <row r="29" spans="1:10" ht="38.25" x14ac:dyDescent="0.25">
      <c r="A29" s="1">
        <f t="shared" si="0"/>
        <v>26</v>
      </c>
      <c r="B29" s="7" t="s">
        <v>40</v>
      </c>
      <c r="C29" s="1" t="s">
        <v>103</v>
      </c>
      <c r="D29" s="1" t="s">
        <v>104</v>
      </c>
      <c r="E29" s="1" t="s">
        <v>105</v>
      </c>
      <c r="F29" s="5" t="s">
        <v>182</v>
      </c>
      <c r="G29" s="5">
        <v>10530</v>
      </c>
      <c r="H29" s="5">
        <v>351</v>
      </c>
      <c r="I29" s="5" t="s">
        <v>184</v>
      </c>
      <c r="J29" s="15" t="s">
        <v>185</v>
      </c>
    </row>
    <row r="30" spans="1:10" ht="38.25" x14ac:dyDescent="0.25">
      <c r="A30" s="1">
        <f t="shared" si="0"/>
        <v>27</v>
      </c>
      <c r="B30" s="7" t="s">
        <v>40</v>
      </c>
      <c r="C30" s="1" t="s">
        <v>7</v>
      </c>
      <c r="D30" s="1" t="s">
        <v>31</v>
      </c>
      <c r="E30" s="1" t="s">
        <v>32</v>
      </c>
      <c r="F30" s="5" t="s">
        <v>182</v>
      </c>
      <c r="G30" s="5">
        <v>36480</v>
      </c>
      <c r="H30" s="5">
        <v>1216</v>
      </c>
      <c r="I30" s="5" t="s">
        <v>184</v>
      </c>
      <c r="J30" s="15" t="s">
        <v>185</v>
      </c>
    </row>
    <row r="31" spans="1:10" ht="63.75" x14ac:dyDescent="0.25">
      <c r="A31" s="1">
        <f t="shared" si="0"/>
        <v>28</v>
      </c>
      <c r="B31" s="7" t="s">
        <v>40</v>
      </c>
      <c r="C31" s="1" t="s">
        <v>106</v>
      </c>
      <c r="D31" s="1" t="s">
        <v>107</v>
      </c>
      <c r="E31" s="1" t="s">
        <v>108</v>
      </c>
      <c r="F31" s="5" t="s">
        <v>182</v>
      </c>
      <c r="G31" s="5">
        <v>3180</v>
      </c>
      <c r="H31" s="5">
        <v>106</v>
      </c>
      <c r="I31" s="5" t="s">
        <v>184</v>
      </c>
      <c r="J31" s="15" t="s">
        <v>185</v>
      </c>
    </row>
    <row r="32" spans="1:10" ht="38.25" x14ac:dyDescent="0.25">
      <c r="A32" s="1">
        <f t="shared" si="0"/>
        <v>29</v>
      </c>
      <c r="B32" s="7" t="s">
        <v>40</v>
      </c>
      <c r="C32" s="1" t="s">
        <v>109</v>
      </c>
      <c r="D32" s="1" t="s">
        <v>110</v>
      </c>
      <c r="E32" s="1" t="s">
        <v>111</v>
      </c>
      <c r="F32" s="5" t="s">
        <v>182</v>
      </c>
      <c r="G32" s="5">
        <v>4230</v>
      </c>
      <c r="H32" s="5">
        <v>141</v>
      </c>
      <c r="I32" s="5" t="s">
        <v>184</v>
      </c>
      <c r="J32" s="15" t="s">
        <v>185</v>
      </c>
    </row>
    <row r="33" spans="1:10" ht="38.25" x14ac:dyDescent="0.25">
      <c r="A33" s="1">
        <f t="shared" si="0"/>
        <v>30</v>
      </c>
      <c r="B33" s="7" t="s">
        <v>40</v>
      </c>
      <c r="C33" s="1" t="s">
        <v>112</v>
      </c>
      <c r="D33" s="1" t="s">
        <v>113</v>
      </c>
      <c r="E33" s="1" t="s">
        <v>114</v>
      </c>
      <c r="F33" s="5" t="s">
        <v>182</v>
      </c>
      <c r="G33" s="5">
        <v>2100</v>
      </c>
      <c r="H33" s="5">
        <v>70</v>
      </c>
      <c r="I33" s="5" t="s">
        <v>184</v>
      </c>
      <c r="J33" s="15" t="s">
        <v>185</v>
      </c>
    </row>
    <row r="34" spans="1:10" ht="38.25" x14ac:dyDescent="0.25">
      <c r="A34" s="1">
        <f t="shared" si="0"/>
        <v>31</v>
      </c>
      <c r="B34" s="7" t="s">
        <v>40</v>
      </c>
      <c r="C34" s="1" t="s">
        <v>115</v>
      </c>
      <c r="D34" s="1" t="s">
        <v>116</v>
      </c>
      <c r="E34" s="1" t="s">
        <v>117</v>
      </c>
      <c r="F34" s="5" t="s">
        <v>182</v>
      </c>
      <c r="G34" s="5">
        <v>5280</v>
      </c>
      <c r="H34" s="5">
        <v>176</v>
      </c>
      <c r="I34" s="5" t="s">
        <v>184</v>
      </c>
      <c r="J34" s="15" t="s">
        <v>185</v>
      </c>
    </row>
    <row r="35" spans="1:10" ht="51" x14ac:dyDescent="0.25">
      <c r="A35" s="1">
        <f t="shared" si="0"/>
        <v>32</v>
      </c>
      <c r="B35" s="7" t="s">
        <v>40</v>
      </c>
      <c r="C35" s="1" t="s">
        <v>118</v>
      </c>
      <c r="D35" s="1" t="s">
        <v>119</v>
      </c>
      <c r="E35" s="1" t="s">
        <v>120</v>
      </c>
      <c r="F35" s="5" t="s">
        <v>182</v>
      </c>
      <c r="G35" s="5">
        <v>3180</v>
      </c>
      <c r="H35" s="5">
        <v>106</v>
      </c>
      <c r="I35" s="5" t="s">
        <v>184</v>
      </c>
      <c r="J35" s="15" t="s">
        <v>185</v>
      </c>
    </row>
    <row r="36" spans="1:10" ht="76.5" x14ac:dyDescent="0.25">
      <c r="A36" s="1">
        <f t="shared" si="0"/>
        <v>33</v>
      </c>
      <c r="B36" s="7" t="s">
        <v>40</v>
      </c>
      <c r="C36" s="1" t="s">
        <v>121</v>
      </c>
      <c r="D36" s="1" t="s">
        <v>122</v>
      </c>
      <c r="E36" s="1" t="s">
        <v>123</v>
      </c>
      <c r="F36" s="5" t="s">
        <v>182</v>
      </c>
      <c r="G36" s="5">
        <v>9510</v>
      </c>
      <c r="H36" s="5">
        <v>317</v>
      </c>
      <c r="I36" s="5" t="s">
        <v>184</v>
      </c>
      <c r="J36" s="15" t="s">
        <v>185</v>
      </c>
    </row>
    <row r="37" spans="1:10" ht="38.25" x14ac:dyDescent="0.25">
      <c r="A37" s="1">
        <f t="shared" si="0"/>
        <v>34</v>
      </c>
      <c r="B37" s="7" t="s">
        <v>40</v>
      </c>
      <c r="C37" s="1" t="s">
        <v>124</v>
      </c>
      <c r="D37" s="1" t="s">
        <v>125</v>
      </c>
      <c r="E37" s="1" t="s">
        <v>126</v>
      </c>
      <c r="F37" s="5" t="s">
        <v>182</v>
      </c>
      <c r="G37" s="5">
        <v>1050</v>
      </c>
      <c r="H37" s="5">
        <v>35</v>
      </c>
      <c r="I37" s="5" t="s">
        <v>184</v>
      </c>
      <c r="J37" s="15" t="s">
        <v>185</v>
      </c>
    </row>
    <row r="38" spans="1:10" ht="38.25" x14ac:dyDescent="0.25">
      <c r="A38" s="1">
        <f t="shared" si="0"/>
        <v>35</v>
      </c>
      <c r="B38" s="7" t="s">
        <v>40</v>
      </c>
      <c r="C38" s="1" t="s">
        <v>127</v>
      </c>
      <c r="D38" s="1" t="s">
        <v>128</v>
      </c>
      <c r="E38" s="1" t="s">
        <v>129</v>
      </c>
      <c r="F38" s="5" t="s">
        <v>182</v>
      </c>
      <c r="G38" s="5">
        <v>62850</v>
      </c>
      <c r="H38" s="5">
        <v>2095</v>
      </c>
      <c r="I38" s="5" t="s">
        <v>184</v>
      </c>
      <c r="J38" s="15" t="s">
        <v>185</v>
      </c>
    </row>
    <row r="39" spans="1:10" ht="51" x14ac:dyDescent="0.25">
      <c r="A39" s="1">
        <f t="shared" si="0"/>
        <v>36</v>
      </c>
      <c r="B39" s="7" t="s">
        <v>40</v>
      </c>
      <c r="C39" s="1" t="s">
        <v>130</v>
      </c>
      <c r="D39" s="1" t="s">
        <v>131</v>
      </c>
      <c r="E39" s="1" t="s">
        <v>132</v>
      </c>
      <c r="F39" s="5" t="s">
        <v>182</v>
      </c>
      <c r="G39" s="5">
        <v>1050</v>
      </c>
      <c r="H39" s="5">
        <v>35</v>
      </c>
      <c r="I39" s="5" t="s">
        <v>184</v>
      </c>
      <c r="J39" s="15" t="s">
        <v>185</v>
      </c>
    </row>
    <row r="40" spans="1:10" ht="51" x14ac:dyDescent="0.25">
      <c r="A40" s="1">
        <f t="shared" si="0"/>
        <v>37</v>
      </c>
      <c r="B40" s="7" t="s">
        <v>40</v>
      </c>
      <c r="C40" s="1" t="s">
        <v>133</v>
      </c>
      <c r="D40" s="1" t="s">
        <v>134</v>
      </c>
      <c r="E40" s="1" t="s">
        <v>135</v>
      </c>
      <c r="F40" s="5" t="s">
        <v>182</v>
      </c>
      <c r="G40" s="5">
        <v>4230</v>
      </c>
      <c r="H40" s="5">
        <v>141</v>
      </c>
      <c r="I40" s="5" t="s">
        <v>184</v>
      </c>
      <c r="J40" s="15" t="s">
        <v>185</v>
      </c>
    </row>
    <row r="41" spans="1:10" ht="51" x14ac:dyDescent="0.25">
      <c r="A41" s="1">
        <f t="shared" si="0"/>
        <v>38</v>
      </c>
      <c r="B41" s="7" t="s">
        <v>40</v>
      </c>
      <c r="C41" s="1" t="s">
        <v>20</v>
      </c>
      <c r="D41" s="1" t="s">
        <v>33</v>
      </c>
      <c r="E41" s="1" t="s">
        <v>34</v>
      </c>
      <c r="F41" s="5" t="s">
        <v>182</v>
      </c>
      <c r="G41" s="5">
        <v>5280</v>
      </c>
      <c r="H41" s="5">
        <v>176</v>
      </c>
      <c r="I41" s="5" t="s">
        <v>184</v>
      </c>
      <c r="J41" s="15" t="s">
        <v>185</v>
      </c>
    </row>
    <row r="42" spans="1:10" ht="38.25" x14ac:dyDescent="0.25">
      <c r="A42" s="1">
        <f t="shared" si="0"/>
        <v>39</v>
      </c>
      <c r="B42" s="7" t="s">
        <v>40</v>
      </c>
      <c r="C42" s="1" t="s">
        <v>8</v>
      </c>
      <c r="D42" s="1" t="s">
        <v>24</v>
      </c>
      <c r="E42" s="1" t="s">
        <v>25</v>
      </c>
      <c r="F42" s="5" t="s">
        <v>182</v>
      </c>
      <c r="G42" s="5">
        <v>1050</v>
      </c>
      <c r="H42" s="5">
        <v>35</v>
      </c>
      <c r="I42" s="5" t="s">
        <v>184</v>
      </c>
      <c r="J42" s="15" t="s">
        <v>185</v>
      </c>
    </row>
    <row r="43" spans="1:10" ht="38.25" x14ac:dyDescent="0.25">
      <c r="A43" s="1">
        <f t="shared" si="0"/>
        <v>40</v>
      </c>
      <c r="B43" s="7" t="s">
        <v>40</v>
      </c>
      <c r="C43" s="1" t="s">
        <v>136</v>
      </c>
      <c r="D43" s="1" t="s">
        <v>137</v>
      </c>
      <c r="E43" s="1" t="s">
        <v>138</v>
      </c>
      <c r="F43" s="5" t="s">
        <v>182</v>
      </c>
      <c r="G43" s="5">
        <v>4230</v>
      </c>
      <c r="H43" s="5">
        <v>141</v>
      </c>
      <c r="I43" s="5" t="s">
        <v>184</v>
      </c>
      <c r="J43" s="15" t="s">
        <v>185</v>
      </c>
    </row>
    <row r="44" spans="1:10" ht="76.5" x14ac:dyDescent="0.25">
      <c r="A44" s="1">
        <f t="shared" si="0"/>
        <v>41</v>
      </c>
      <c r="B44" s="7" t="s">
        <v>40</v>
      </c>
      <c r="C44" s="1" t="s">
        <v>139</v>
      </c>
      <c r="D44" s="1" t="s">
        <v>140</v>
      </c>
      <c r="E44" s="1" t="s">
        <v>141</v>
      </c>
      <c r="F44" s="5" t="s">
        <v>182</v>
      </c>
      <c r="G44" s="5">
        <v>10530</v>
      </c>
      <c r="H44" s="5">
        <v>351</v>
      </c>
      <c r="I44" s="5" t="s">
        <v>184</v>
      </c>
      <c r="J44" s="15" t="s">
        <v>185</v>
      </c>
    </row>
    <row r="45" spans="1:10" ht="51" x14ac:dyDescent="0.25">
      <c r="A45" s="1">
        <f t="shared" si="0"/>
        <v>42</v>
      </c>
      <c r="B45" s="7" t="s">
        <v>40</v>
      </c>
      <c r="C45" s="1" t="s">
        <v>142</v>
      </c>
      <c r="D45" s="1" t="s">
        <v>143</v>
      </c>
      <c r="E45" s="1" t="s">
        <v>144</v>
      </c>
      <c r="F45" s="5" t="s">
        <v>182</v>
      </c>
      <c r="G45" s="5">
        <v>21090</v>
      </c>
      <c r="H45" s="5">
        <v>703</v>
      </c>
      <c r="I45" s="5" t="s">
        <v>184</v>
      </c>
      <c r="J45" s="15" t="s">
        <v>185</v>
      </c>
    </row>
    <row r="46" spans="1:10" ht="38.25" x14ac:dyDescent="0.25">
      <c r="A46" s="1">
        <f t="shared" si="0"/>
        <v>43</v>
      </c>
      <c r="B46" s="7" t="s">
        <v>40</v>
      </c>
      <c r="C46" s="8" t="s">
        <v>9</v>
      </c>
      <c r="D46" s="8" t="s">
        <v>35</v>
      </c>
      <c r="E46" s="8" t="s">
        <v>145</v>
      </c>
      <c r="F46" s="5" t="s">
        <v>182</v>
      </c>
      <c r="G46" s="5">
        <v>3180</v>
      </c>
      <c r="H46" s="5">
        <v>106</v>
      </c>
      <c r="I46" s="5" t="s">
        <v>184</v>
      </c>
      <c r="J46" s="15" t="s">
        <v>185</v>
      </c>
    </row>
    <row r="47" spans="1:10" ht="63.75" x14ac:dyDescent="0.25">
      <c r="A47" s="1">
        <f t="shared" si="0"/>
        <v>44</v>
      </c>
      <c r="B47" s="7" t="s">
        <v>40</v>
      </c>
      <c r="C47" s="1" t="s">
        <v>146</v>
      </c>
      <c r="D47" s="1" t="s">
        <v>147</v>
      </c>
      <c r="E47" s="1" t="s">
        <v>148</v>
      </c>
      <c r="F47" s="5" t="s">
        <v>182</v>
      </c>
      <c r="G47" s="5">
        <v>4230</v>
      </c>
      <c r="H47" s="5">
        <v>141</v>
      </c>
      <c r="I47" s="5" t="s">
        <v>184</v>
      </c>
      <c r="J47" s="15" t="s">
        <v>185</v>
      </c>
    </row>
    <row r="48" spans="1:10" ht="76.5" x14ac:dyDescent="0.25">
      <c r="A48" s="1">
        <f t="shared" si="0"/>
        <v>45</v>
      </c>
      <c r="B48" s="7" t="s">
        <v>40</v>
      </c>
      <c r="C48" s="1" t="s">
        <v>10</v>
      </c>
      <c r="D48" s="1" t="s">
        <v>149</v>
      </c>
      <c r="E48" s="1" t="s">
        <v>36</v>
      </c>
      <c r="F48" s="5" t="s">
        <v>182</v>
      </c>
      <c r="G48" s="5">
        <v>5280</v>
      </c>
      <c r="H48" s="5">
        <v>176</v>
      </c>
      <c r="I48" s="5" t="s">
        <v>184</v>
      </c>
      <c r="J48" s="15" t="s">
        <v>185</v>
      </c>
    </row>
    <row r="49" spans="1:10" ht="51" x14ac:dyDescent="0.25">
      <c r="A49" s="1">
        <f t="shared" si="0"/>
        <v>46</v>
      </c>
      <c r="B49" s="7" t="s">
        <v>40</v>
      </c>
      <c r="C49" s="1" t="s">
        <v>150</v>
      </c>
      <c r="D49" s="1" t="s">
        <v>151</v>
      </c>
      <c r="E49" s="1" t="s">
        <v>152</v>
      </c>
      <c r="F49" s="5" t="s">
        <v>182</v>
      </c>
      <c r="G49" s="5">
        <v>6330</v>
      </c>
      <c r="H49" s="5">
        <v>211</v>
      </c>
      <c r="I49" s="5" t="s">
        <v>184</v>
      </c>
      <c r="J49" s="15" t="s">
        <v>185</v>
      </c>
    </row>
    <row r="50" spans="1:10" ht="38.25" x14ac:dyDescent="0.25">
      <c r="A50" s="1">
        <f t="shared" si="0"/>
        <v>47</v>
      </c>
      <c r="B50" s="7" t="s">
        <v>40</v>
      </c>
      <c r="C50" s="1" t="s">
        <v>11</v>
      </c>
      <c r="D50" s="1" t="s">
        <v>12</v>
      </c>
      <c r="E50" s="1" t="s">
        <v>21</v>
      </c>
      <c r="F50" s="5" t="s">
        <v>182</v>
      </c>
      <c r="G50" s="5">
        <v>7380</v>
      </c>
      <c r="H50" s="5">
        <v>246</v>
      </c>
      <c r="I50" s="5" t="s">
        <v>184</v>
      </c>
      <c r="J50" s="15" t="s">
        <v>185</v>
      </c>
    </row>
    <row r="51" spans="1:10" ht="38.25" x14ac:dyDescent="0.25">
      <c r="A51" s="1">
        <f t="shared" si="0"/>
        <v>48</v>
      </c>
      <c r="B51" s="7" t="s">
        <v>40</v>
      </c>
      <c r="C51" s="1" t="s">
        <v>153</v>
      </c>
      <c r="D51" s="1" t="s">
        <v>154</v>
      </c>
      <c r="E51" s="1" t="s">
        <v>155</v>
      </c>
      <c r="F51" s="5" t="s">
        <v>182</v>
      </c>
      <c r="G51" s="5">
        <v>2100</v>
      </c>
      <c r="H51" s="5">
        <v>70</v>
      </c>
      <c r="I51" s="5" t="s">
        <v>184</v>
      </c>
      <c r="J51" s="15" t="s">
        <v>185</v>
      </c>
    </row>
    <row r="52" spans="1:10" ht="51" x14ac:dyDescent="0.25">
      <c r="A52" s="1">
        <f t="shared" si="0"/>
        <v>49</v>
      </c>
      <c r="B52" s="7" t="s">
        <v>40</v>
      </c>
      <c r="C52" s="1" t="s">
        <v>156</v>
      </c>
      <c r="D52" s="1" t="s">
        <v>157</v>
      </c>
      <c r="E52" s="1" t="s">
        <v>158</v>
      </c>
      <c r="F52" s="5" t="s">
        <v>182</v>
      </c>
      <c r="G52" s="5">
        <v>2100</v>
      </c>
      <c r="H52" s="5">
        <v>70</v>
      </c>
      <c r="I52" s="5" t="s">
        <v>184</v>
      </c>
      <c r="J52" s="15" t="s">
        <v>185</v>
      </c>
    </row>
    <row r="53" spans="1:10" ht="51" x14ac:dyDescent="0.25">
      <c r="A53" s="1">
        <f t="shared" si="0"/>
        <v>50</v>
      </c>
      <c r="B53" s="7" t="s">
        <v>40</v>
      </c>
      <c r="C53" s="1" t="s">
        <v>159</v>
      </c>
      <c r="D53" s="1" t="s">
        <v>160</v>
      </c>
      <c r="E53" s="1" t="s">
        <v>161</v>
      </c>
      <c r="F53" s="5" t="s">
        <v>182</v>
      </c>
      <c r="G53" s="5">
        <v>540</v>
      </c>
      <c r="H53" s="5">
        <v>18</v>
      </c>
      <c r="I53" s="5" t="s">
        <v>187</v>
      </c>
      <c r="J53" s="15" t="s">
        <v>188</v>
      </c>
    </row>
    <row r="54" spans="1:10" ht="51" x14ac:dyDescent="0.25">
      <c r="A54" s="1">
        <f t="shared" si="0"/>
        <v>51</v>
      </c>
      <c r="B54" s="7" t="s">
        <v>40</v>
      </c>
      <c r="C54" s="1" t="s">
        <v>162</v>
      </c>
      <c r="D54" s="1" t="s">
        <v>163</v>
      </c>
      <c r="E54" s="1" t="s">
        <v>164</v>
      </c>
      <c r="F54" s="5" t="s">
        <v>182</v>
      </c>
      <c r="G54" s="5">
        <v>2100</v>
      </c>
      <c r="H54" s="5">
        <v>70</v>
      </c>
      <c r="I54" s="5" t="s">
        <v>189</v>
      </c>
      <c r="J54" s="15" t="s">
        <v>190</v>
      </c>
    </row>
    <row r="55" spans="1:10" s="2" customFormat="1" ht="51" x14ac:dyDescent="0.25">
      <c r="A55" s="1">
        <f t="shared" si="0"/>
        <v>52</v>
      </c>
      <c r="B55" s="7" t="s">
        <v>40</v>
      </c>
      <c r="C55" s="1" t="s">
        <v>165</v>
      </c>
      <c r="D55" s="1" t="s">
        <v>166</v>
      </c>
      <c r="E55" s="1" t="s">
        <v>167</v>
      </c>
      <c r="F55" s="5" t="s">
        <v>182</v>
      </c>
      <c r="G55" s="5">
        <v>105360</v>
      </c>
      <c r="H55" s="5">
        <v>3512</v>
      </c>
      <c r="I55" s="5" t="s">
        <v>186</v>
      </c>
      <c r="J55" s="15" t="s">
        <v>186</v>
      </c>
    </row>
    <row r="56" spans="1:10" s="2" customFormat="1" ht="51" x14ac:dyDescent="0.25">
      <c r="A56" s="1">
        <f t="shared" si="0"/>
        <v>53</v>
      </c>
      <c r="B56" s="7" t="s">
        <v>40</v>
      </c>
      <c r="C56" s="1" t="s">
        <v>168</v>
      </c>
      <c r="D56" s="1" t="s">
        <v>169</v>
      </c>
      <c r="E56" s="1" t="s">
        <v>170</v>
      </c>
      <c r="F56" s="5" t="s">
        <v>182</v>
      </c>
      <c r="G56" s="5">
        <v>67470</v>
      </c>
      <c r="H56" s="5">
        <v>2249</v>
      </c>
      <c r="I56" s="5" t="s">
        <v>187</v>
      </c>
      <c r="J56" s="15" t="s">
        <v>188</v>
      </c>
    </row>
    <row r="57" spans="1:10" s="2" customFormat="1" ht="38.25" x14ac:dyDescent="0.25">
      <c r="A57" s="1">
        <f t="shared" si="0"/>
        <v>54</v>
      </c>
      <c r="B57" s="7" t="s">
        <v>40</v>
      </c>
      <c r="C57" s="1" t="s">
        <v>171</v>
      </c>
      <c r="D57" s="1" t="s">
        <v>172</v>
      </c>
      <c r="E57" s="1" t="s">
        <v>173</v>
      </c>
      <c r="F57" s="5" t="s">
        <v>182</v>
      </c>
      <c r="G57" s="5">
        <v>22140</v>
      </c>
      <c r="H57" s="5">
        <v>738</v>
      </c>
      <c r="I57" s="5" t="s">
        <v>189</v>
      </c>
      <c r="J57" s="15" t="s">
        <v>190</v>
      </c>
    </row>
    <row r="58" spans="1:10" ht="63.75" x14ac:dyDescent="0.25">
      <c r="A58" s="1">
        <f t="shared" si="0"/>
        <v>55</v>
      </c>
      <c r="B58" s="7" t="s">
        <v>40</v>
      </c>
      <c r="C58" s="1" t="s">
        <v>37</v>
      </c>
      <c r="D58" s="1" t="s">
        <v>174</v>
      </c>
      <c r="E58" s="1" t="s">
        <v>175</v>
      </c>
      <c r="F58" s="5" t="s">
        <v>182</v>
      </c>
      <c r="G58" s="5">
        <v>1470</v>
      </c>
      <c r="H58" s="5">
        <v>49</v>
      </c>
      <c r="I58" s="5" t="s">
        <v>191</v>
      </c>
      <c r="J58" s="15" t="s">
        <v>192</v>
      </c>
    </row>
    <row r="59" spans="1:10" ht="63.75" x14ac:dyDescent="0.25">
      <c r="A59" s="1">
        <f t="shared" si="0"/>
        <v>56</v>
      </c>
      <c r="B59" s="7" t="s">
        <v>40</v>
      </c>
      <c r="C59" s="1" t="s">
        <v>37</v>
      </c>
      <c r="D59" s="1" t="s">
        <v>176</v>
      </c>
      <c r="E59" s="1" t="s">
        <v>177</v>
      </c>
      <c r="F59" s="5" t="s">
        <v>182</v>
      </c>
      <c r="G59" s="5">
        <v>870</v>
      </c>
      <c r="H59" s="5">
        <v>29</v>
      </c>
      <c r="I59" s="5" t="s">
        <v>193</v>
      </c>
      <c r="J59" s="15" t="s">
        <v>194</v>
      </c>
    </row>
    <row r="60" spans="1:10" ht="51" x14ac:dyDescent="0.25">
      <c r="A60" s="1">
        <f t="shared" si="0"/>
        <v>57</v>
      </c>
      <c r="B60" s="7" t="s">
        <v>40</v>
      </c>
      <c r="C60" s="1" t="s">
        <v>37</v>
      </c>
      <c r="D60" s="1" t="s">
        <v>178</v>
      </c>
      <c r="E60" s="1" t="s">
        <v>179</v>
      </c>
      <c r="F60" s="5" t="s">
        <v>182</v>
      </c>
      <c r="G60" s="5">
        <v>1260</v>
      </c>
      <c r="H60" s="5">
        <v>42</v>
      </c>
      <c r="I60" s="5" t="s">
        <v>195</v>
      </c>
      <c r="J60" s="15" t="s">
        <v>196</v>
      </c>
    </row>
    <row r="61" spans="1:10" ht="76.5" x14ac:dyDescent="0.25">
      <c r="A61" s="1">
        <f t="shared" si="0"/>
        <v>58</v>
      </c>
      <c r="B61" s="7" t="s">
        <v>40</v>
      </c>
      <c r="C61" s="1" t="s">
        <v>37</v>
      </c>
      <c r="D61" s="1" t="s">
        <v>180</v>
      </c>
      <c r="E61" s="1" t="s">
        <v>181</v>
      </c>
      <c r="F61" s="5" t="s">
        <v>182</v>
      </c>
      <c r="G61" s="5">
        <v>2100</v>
      </c>
      <c r="H61" s="5">
        <v>70</v>
      </c>
      <c r="I61" s="5" t="s">
        <v>197</v>
      </c>
      <c r="J61" s="15" t="s">
        <v>198</v>
      </c>
    </row>
  </sheetData>
  <mergeCells count="11">
    <mergeCell ref="F2:F3"/>
    <mergeCell ref="J2:J3"/>
    <mergeCell ref="E2:E3"/>
    <mergeCell ref="A1:D1"/>
    <mergeCell ref="A2:A3"/>
    <mergeCell ref="B2:B3"/>
    <mergeCell ref="C2:C3"/>
    <mergeCell ref="D2:D3"/>
    <mergeCell ref="H2:H3"/>
    <mergeCell ref="G2:G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2023-06-30T13:56:28Z</dcterms:modified>
</cp:coreProperties>
</file>