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ЗН\"/>
    </mc:Choice>
  </mc:AlternateContent>
  <xr:revisionPtr revIDLastSave="0" documentId="13_ncr:1_{63DE699C-8143-47E9-9B7B-4BAC0A7D3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Доставка!$A$7:$I$48</definedName>
  </definedNames>
  <calcPr calcId="191029"/>
</workbook>
</file>

<file path=xl/calcChain.xml><?xml version="1.0" encoding="utf-8"?>
<calcChain xmlns="http://schemas.openxmlformats.org/spreadsheetml/2006/main">
  <c r="F48" i="2" l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<sst xmlns="http://schemas.openxmlformats.org/spreadsheetml/2006/main" count="219" uniqueCount="125">
  <si>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</si>
  <si>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</si>
  <si>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</si>
  <si>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</si>
  <si>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</si>
  <si>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</si>
  <si>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</si>
  <si>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</si>
  <si>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</si>
  <si>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</si>
  <si>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Торговое наименование: ЭЛОКТЕЙТ</t>
  </si>
  <si>
    <t>Поставщик: Общество с ограниченной ответственностью «Скопинский фармацевтический завод»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</si>
  <si>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</si>
  <si>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</si>
  <si>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</si>
  <si>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</si>
  <si>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</si>
  <si>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Карачаево-Черкесской Республики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</si>
  <si>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</si>
  <si>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</si>
  <si>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Красноярского края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</si>
  <si>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</si>
  <si>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</si>
  <si>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</si>
  <si>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</si>
  <si>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</si>
  <si>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</si>
  <si>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Республики Дагестан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</si>
  <si>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</si>
  <si>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</si>
  <si>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</si>
  <si>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</si>
  <si>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Ставропольского края</t>
  </si>
  <si>
    <t>Управление здравоохранения Тамбовской области</t>
  </si>
  <si>
    <t>Министерство здравоохранения Тверской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</si>
  <si>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</si>
  <si>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</si>
  <si>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</si>
  <si>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</si>
  <si>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</si>
  <si>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</si>
  <si>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и фармации Ярославской области</t>
  </si>
  <si>
    <t>Департамент здравоохранения города Москвы</t>
  </si>
  <si>
    <t>Государственное бюджетное учреждение здравоохранения Владимирской области «Областная клиническая больница»</t>
  </si>
  <si>
    <t>Волгоградское областное государственное унитарное предприятие «Волгофарм»</t>
  </si>
  <si>
    <t>Бюджетное учреждение в сфере здравоохранения Вологодской области «Фармация»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</si>
  <si>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</si>
  <si>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</si>
  <si>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Республиканское государственное бюджетное учреждение «КЧР-Фармация»</t>
  </si>
  <si>
    <t>Кировское областное государственное унитарное предприятие «Аптечный склад»</t>
  </si>
  <si>
    <t>Государственное унитарное предприятие «Костромская областная аптечная база»</t>
  </si>
  <si>
    <t>Акционерное общество «Губернские аптеки»</t>
  </si>
  <si>
    <t>Государственное предприятие Нижегородской области «Нижегородская областная фармация»</t>
  </si>
  <si>
    <t>Акционерное общество «Новгородфармация»</t>
  </si>
  <si>
    <t>Государственное казенное учреждение Новосибирской области «Новосибоблфарм»</t>
  </si>
  <si>
    <t>Государственное Омское оптово-розничное производственное предприятие «Фармация»</t>
  </si>
  <si>
    <t>Открытое акционерное общество «Фармация»</t>
  </si>
  <si>
    <t>Акционерное общество «Пермфармация»</t>
  </si>
  <si>
    <t>Акционерное общество «Фармация»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</si>
  <si>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</si>
  <si>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Акционерное общество «Марий Эл - Фармация»</t>
  </si>
  <si>
    <t>Государственное унитарное предприятие Республики Мордовия «Фармация»</t>
  </si>
  <si>
    <t>Акционерное общество «РОСТОВОБЛФАРМАЦИЯ»</t>
  </si>
  <si>
    <t>Государственное автономное учреждение Рязанской области «Рязань-Фармация»</t>
  </si>
  <si>
    <t>Государственное унитарное предприятие Ставропольского края «Ставропольфармация»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</si>
  <si>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</si>
  <si>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</si>
  <si>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</si>
  <si>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</si>
  <si>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</si>
  <si>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</si>
  <si>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</si>
  <si>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предприятие Ярославской области «Областная 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</si>
  <si>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</si>
  <si>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630082,Новосибирская область, г. Новосибирск, ул. Дуси Ковальчук, д. 77</t>
  </si>
  <si>
    <t>614090,Пермский край, г. Пермь, ул. Лодыгина, д. 57, офис 100</t>
  </si>
  <si>
    <t>367027,Республика Дагестан, г. Махачкала, ул. Буганова, д. 24</t>
  </si>
  <si>
    <t>424006, Республика Марий Эл, г. Йошкар-Ола, ул. Крылова, д. 24</t>
  </si>
  <si>
    <t>430034,Республика Мордовия, г. Саранск, ул. 1-я Промышленная, д. 8</t>
  </si>
  <si>
    <t>355047,Ставропольский край, г. Ставрополь, пр-кт Кулакова, д. 55</t>
  </si>
  <si>
    <t>393255,Тамбовская область, г. Рассказово, ул. Советская, д. 123</t>
  </si>
  <si>
    <t>170033,Тверская область, г. Тверь, ул. Коминтерна, д. 77</t>
  </si>
  <si>
    <t>426039,Удмуртская Республика, г. Ижевск, ул. Дзержинского, д. 3, Литера В</t>
  </si>
  <si>
    <t>432008,Ульяновская область, г. Ульяновск, ул. Пожарского, д. 25а</t>
  </si>
  <si>
    <t>680021,Хабаровский край, г. Хабаровск, ул. Ким Ю Чена, д. 81 А</t>
  </si>
  <si>
    <t>364906,Чеченская Республика, г. Грозный, Старопромысловское шоссе, д. 8 а</t>
  </si>
  <si>
    <t>428020,Чувашская Республика - Чувашия, г. Чебоксары, Базовый проезд, д. 7</t>
  </si>
  <si>
    <t>150030,Ярославская область, г. Ярославль, ул. 1-я Путевая, д. 7</t>
  </si>
  <si>
    <t>127018,Москва, ул. Стрелецкая, д. 3, строение 2,5</t>
  </si>
  <si>
    <t>Государственный контракт от «02» мая 2023 г. №0873400003923000162-0001 2 этап</t>
  </si>
  <si>
    <t>Министерство здравоохранения Астраханской области</t>
  </si>
  <si>
    <t>Министерство здравоохранения Иркутской области</t>
  </si>
  <si>
    <t>Департамент здравоохранения Томской области</t>
  </si>
  <si>
    <t>Государственное автономное учреждение Астраханской области «Астраханские аптеки»</t>
  </si>
  <si>
    <t>Акционерное общество «Иркутская областная оптово-снабженческая аптечная база»</t>
  </si>
  <si>
    <t>Областное государственное унитарное предприятие «Областной аптечный склад»</t>
  </si>
  <si>
    <t>414057, Астраханская область, г. Астрахань, ул. Рождественского, д. 1</t>
  </si>
  <si>
    <t>600023, Владимирская область, г. Владимир, Судогодское шоссе, д. 67</t>
  </si>
  <si>
    <t>400075, Волгоградская область, г. Волгоград, Аптечный проезд, д. 1</t>
  </si>
  <si>
    <t>160002, Вологодская область, г. Вологда, ул. Лечебная, д. 30</t>
  </si>
  <si>
    <t>664040, Иркутская область, г. Иркутск, ул. Тухачевского, д. 3</t>
  </si>
  <si>
    <t>360004, Кабардино-Балкарская Республика, г. Нальчик, ул. Кешокова, д. 286</t>
  </si>
  <si>
    <t>236020, Калининградская область, г. Калининград, п. Прибрежный, ул. Заводская, д. 13, корп. Е</t>
  </si>
  <si>
    <t>369300, Карачаево-Черкесская Республика, Усть-Джегутинский район, г. Усть-Джегута, Промплощадка</t>
  </si>
  <si>
    <t>610042, Кировская область, г. Киров, ул. Березниковская, д. 24</t>
  </si>
  <si>
    <t>156019, Костромская область, г. Кострома, Кинешемское шоссе, д. 6 а</t>
  </si>
  <si>
    <t>660049, Красноярский край, г. Красноярск, ул. Телевизорная, д. 7 А</t>
  </si>
  <si>
    <t>603141, Нижегородская область, г. Нижний Новгород, ул. Геологов, д. 6</t>
  </si>
  <si>
    <t>173008, Новгородская область, г. Великий Новгород, ул. Рабочая, д. 6 А</t>
  </si>
  <si>
    <t>О644052, мская область, г. Омск, ул. 22 Партсъезда, д. 98, корп. 2</t>
  </si>
  <si>
    <t>440015, Пензенская область, г. Пенза, ул. Аустрина, д. 145</t>
  </si>
  <si>
    <t>346800, Ростовская область, Мясниковский р-он, 1-ый км автодороги Ростов-Новошахтинск, участок 7/5</t>
  </si>
  <si>
    <t>390039, Рязанская область, г. Рязань, ул. Бирюзова, д. 30, к. 1</t>
  </si>
  <si>
    <t>355047, Ставропольский край, г. Ставрополь, пр-кт Кулакова, д. 55</t>
  </si>
  <si>
    <t>634050,Томская область, г. Томск, пр-кт Ленина, д. 54</t>
  </si>
  <si>
    <t>625031, Тюменская область, г. Тюмень, ул. Велижанская, д. 77</t>
  </si>
  <si>
    <t>432008, Ульяновская область, г. Ульяновск, ул. Пожарского, д. 25а</t>
  </si>
  <si>
    <t>680021, Хабаровский край, г. Хабаровск, ул. Ким Ю Чена, д. 81 А</t>
  </si>
  <si>
    <t>364906, Чеченская Республика, г. Грозный, Старопромысловское шоссе, д. 8 а</t>
  </si>
  <si>
    <t>428020, Чувашская Республика - Чувашия, г. Чебоксары, Базовый проезд, д. 7</t>
  </si>
  <si>
    <t>150030, Ярославская область, г. Ярославль, ул. 1-я Путевая, д. 7</t>
  </si>
  <si>
    <t>127018, Москва, ул. Стрелецкая, д. 3, строение 2,5</t>
  </si>
  <si>
    <t>С 16.06.2023 – не позднее 01.10.2023</t>
  </si>
  <si>
    <t>не позднее 01.10.2023</t>
  </si>
  <si>
    <t xml:space="preserve">Международное непатентованное наименование:  Эфмороктоког альфа, лиофилизат для приготовления раствора для внутривенного введения, 3000 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</si>
</sst>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Fill="1" applyAlignment="1" applyProtection="1">
      <alignment horizontal="left" vertical="top" wrapText="1" readingOrder="1"/>
      <protection locked="0"/>
    </xf>
    <xf numFmtId="0" fontId="4" fillId="0" borderId="0" xfId="0" applyFont="1" applyFill="1" applyAlignment="1" applyProtection="1">
      <alignment horizontal="left" vertical="top" wrapText="1" readingOrder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 wrapText="1" readingOrder="1"/>
      <protection locked="0"/>
    </xf>
    <xf numFmtId="0" fontId="5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center" vertical="center" wrapText="1" readingOrder="1"/>
      <protection locked="0"/>
    </xf>
    <xf numFmtId="0" fontId="7" fillId="0" borderId="0" xfId="0" applyFont="1" applyFill="1" applyAlignment="1" applyProtection="1">
      <alignment horizontal="left" vertical="top" wrapText="1" readingOrder="1"/>
      <protection locked="0"/>
    </xf>
    <xf numFmtId="0" fontId="7" fillId="0" borderId="0" xfId="0" applyFont="1" applyFill="1" applyAlignment="1" applyProtection="1">
      <alignment horizontal="left" vertical="center" wrapText="1" readingOrder="1"/>
      <protection locked="0"/>
    </xf>
    <xf numFmtId="0" fontId="8" fillId="0" borderId="0" xfId="0" applyFont="1" applyFill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="80" zoomScaleNormal="80" workbookViewId="0">
      <selection activeCell="D8" sqref="D8"/>
    </sheetView>
  </sheetViews>
  <sheetFormatPr defaultRowHeight="11.25" x14ac:dyDescent="0.25"/>
  <cols>
    <col min="1" max="1" width="33.42578125" style="3" customWidth="1"/>
    <col min="2" max="2" width="27.42578125" style="3" customWidth="1"/>
    <col min="3" max="3" width="34" style="3" customWidth="1"/>
    <col min="4" max="4" width="21" style="3" customWidth="1"/>
    <col min="5" max="5" width="21.7109375" style="3" customWidth="1"/>
    <col min="6" max="6" width="20.85546875" style="3" customWidth="1"/>
    <col min="7" max="7" width="21.140625" style="3" customWidth="1"/>
    <col min="8" max="8" width="24.85546875" style="3" customWidth="1"/>
    <col min="9" max="9" width="20.42578125" style="3" customWidth="1"/>
    <col min="10" max="16384" width="9.140625" style="3"/>
  </cols>
  <sheetData>
    <row r="1" spans="1:9" ht="24" customHeight="1" x14ac:dyDescent="0.25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s="15" customFormat="1" ht="18.75" x14ac:dyDescent="0.25">
      <c r="A2" s="13" t="s">
        <v>89</v>
      </c>
      <c r="B2" s="14"/>
      <c r="C2" s="14"/>
      <c r="D2" s="14"/>
      <c r="E2" s="14"/>
      <c r="F2" s="14"/>
      <c r="G2" s="14"/>
      <c r="H2" s="14"/>
      <c r="I2" s="14"/>
    </row>
    <row r="3" spans="1:9" s="15" customFormat="1" ht="18.75" x14ac:dyDescent="0.25">
      <c r="A3" s="16" t="s">
        <v>124</v>
      </c>
      <c r="B3" s="17"/>
      <c r="C3" s="17"/>
      <c r="D3" s="17"/>
      <c r="E3" s="17"/>
      <c r="F3" s="17"/>
      <c r="G3" s="17"/>
      <c r="H3" s="17"/>
      <c r="I3" s="17"/>
    </row>
    <row r="4" spans="1:9" s="15" customFormat="1" ht="18.75" x14ac:dyDescent="0.25">
      <c r="A4" s="16" t="s">
        <v>10</v>
      </c>
      <c r="B4" s="17"/>
      <c r="C4" s="17"/>
      <c r="D4" s="17"/>
      <c r="E4" s="17"/>
      <c r="F4" s="17"/>
      <c r="G4" s="17"/>
      <c r="H4" s="17"/>
      <c r="I4" s="17"/>
    </row>
    <row r="5" spans="1:9" s="15" customFormat="1" ht="18.75" x14ac:dyDescent="0.25">
      <c r="A5" s="16" t="s">
        <v>11</v>
      </c>
      <c r="B5" s="17"/>
      <c r="C5" s="17"/>
      <c r="D5" s="17"/>
      <c r="E5" s="17"/>
      <c r="F5" s="17"/>
      <c r="G5" s="17"/>
      <c r="H5" s="17"/>
      <c r="I5" s="17"/>
    </row>
    <row r="6" spans="1:9" s="4" customFormat="1" ht="18.75" x14ac:dyDescent="0.25"/>
    <row r="7" spans="1:9" ht="72" customHeight="1" x14ac:dyDescent="0.25">
      <c r="A7" s="5" t="s">
        <v>0</v>
      </c>
      <c r="B7" s="5" t="s">
        <v>1</v>
      </c>
      <c r="C7" s="5" t="s">
        <v>2</v>
      </c>
      <c r="D7" s="5" t="s">
        <v>6</v>
      </c>
      <c r="E7" s="5" t="s">
        <v>4</v>
      </c>
      <c r="F7" s="5" t="s">
        <v>5</v>
      </c>
      <c r="G7" s="5" t="s">
        <v>7</v>
      </c>
      <c r="H7" s="5" t="s">
        <v>8</v>
      </c>
      <c r="I7" s="5" t="s">
        <v>3</v>
      </c>
    </row>
    <row r="8" spans="1:9" ht="36" x14ac:dyDescent="0.25">
      <c r="A8" s="6" t="s">
        <v>90</v>
      </c>
      <c r="B8" s="6" t="s">
        <v>93</v>
      </c>
      <c r="C8" s="6" t="s">
        <v>96</v>
      </c>
      <c r="D8" s="7" t="s">
        <v>122</v>
      </c>
      <c r="E8" s="11">
        <v>357000</v>
      </c>
      <c r="F8" s="8">
        <f t="shared" ref="F8:F48" si="0">E8/2000</f>
        <v>178.5</v>
      </c>
      <c r="G8" s="9">
        <v>45186</v>
      </c>
      <c r="H8" s="10" t="s">
        <v>123</v>
      </c>
      <c r="I8" s="10"/>
    </row>
    <row r="9" spans="1:9" ht="64.5" customHeight="1" x14ac:dyDescent="0.25">
      <c r="A9" s="6" t="s">
        <v>12</v>
      </c>
      <c r="B9" s="6" t="s">
        <v>43</v>
      </c>
      <c r="C9" s="6" t="s">
        <v>97</v>
      </c>
      <c r="D9" s="7" t="s">
        <v>122</v>
      </c>
      <c r="E9" s="11">
        <v>486000</v>
      </c>
      <c r="F9" s="8">
        <f t="shared" si="0"/>
        <v>243</v>
      </c>
      <c r="G9" s="9">
        <v>45186</v>
      </c>
      <c r="H9" s="10" t="s">
        <v>123</v>
      </c>
      <c r="I9" s="10"/>
    </row>
    <row r="10" spans="1:9" ht="36" x14ac:dyDescent="0.25">
      <c r="A10" s="6" t="s">
        <v>13</v>
      </c>
      <c r="B10" s="6" t="s">
        <v>44</v>
      </c>
      <c r="C10" s="6" t="s">
        <v>98</v>
      </c>
      <c r="D10" s="7" t="s">
        <v>122</v>
      </c>
      <c r="E10" s="11">
        <v>1823000</v>
      </c>
      <c r="F10" s="8">
        <f t="shared" si="0"/>
        <v>911.5</v>
      </c>
      <c r="G10" s="9">
        <v>45186</v>
      </c>
      <c r="H10" s="10" t="s">
        <v>123</v>
      </c>
      <c r="I10" s="12"/>
    </row>
    <row r="11" spans="1:9" ht="36" x14ac:dyDescent="0.25">
      <c r="A11" s="6" t="s">
        <v>14</v>
      </c>
      <c r="B11" s="6" t="s">
        <v>45</v>
      </c>
      <c r="C11" s="6" t="s">
        <v>99</v>
      </c>
      <c r="D11" s="7" t="s">
        <v>122</v>
      </c>
      <c r="E11" s="11">
        <v>441000</v>
      </c>
      <c r="F11" s="8">
        <f t="shared" si="0"/>
        <v>220.5</v>
      </c>
      <c r="G11" s="9">
        <v>45186</v>
      </c>
      <c r="H11" s="10" t="s">
        <v>123</v>
      </c>
      <c r="I11" s="12"/>
    </row>
    <row r="12" spans="1:9" ht="36" x14ac:dyDescent="0.25">
      <c r="A12" s="6" t="s">
        <v>91</v>
      </c>
      <c r="B12" s="6" t="s">
        <v>94</v>
      </c>
      <c r="C12" s="6" t="s">
        <v>100</v>
      </c>
      <c r="D12" s="7" t="s">
        <v>122</v>
      </c>
      <c r="E12" s="11">
        <v>219000</v>
      </c>
      <c r="F12" s="8">
        <f t="shared" si="0"/>
        <v>109.5</v>
      </c>
      <c r="G12" s="9">
        <v>45186</v>
      </c>
      <c r="H12" s="10" t="s">
        <v>123</v>
      </c>
      <c r="I12" s="12"/>
    </row>
    <row r="13" spans="1:9" ht="48" x14ac:dyDescent="0.25">
      <c r="A13" s="6" t="s">
        <v>15</v>
      </c>
      <c r="B13" s="6" t="s">
        <v>46</v>
      </c>
      <c r="C13" s="6" t="s">
        <v>101</v>
      </c>
      <c r="D13" s="7" t="s">
        <v>122</v>
      </c>
      <c r="E13" s="11">
        <v>147000</v>
      </c>
      <c r="F13" s="8">
        <f t="shared" si="0"/>
        <v>73.5</v>
      </c>
      <c r="G13" s="9">
        <v>45186</v>
      </c>
      <c r="H13" s="10" t="s">
        <v>123</v>
      </c>
      <c r="I13" s="12"/>
    </row>
    <row r="14" spans="1:9" ht="48" x14ac:dyDescent="0.25">
      <c r="A14" s="6" t="s">
        <v>16</v>
      </c>
      <c r="B14" s="6" t="s">
        <v>47</v>
      </c>
      <c r="C14" s="6" t="s">
        <v>102</v>
      </c>
      <c r="D14" s="7" t="s">
        <v>122</v>
      </c>
      <c r="E14" s="11">
        <v>783000</v>
      </c>
      <c r="F14" s="8">
        <f t="shared" si="0"/>
        <v>391.5</v>
      </c>
      <c r="G14" s="9">
        <v>45186</v>
      </c>
      <c r="H14" s="10" t="s">
        <v>123</v>
      </c>
      <c r="I14" s="12"/>
    </row>
    <row r="15" spans="1:9" ht="36" x14ac:dyDescent="0.25">
      <c r="A15" s="6" t="s">
        <v>17</v>
      </c>
      <c r="B15" s="6" t="s">
        <v>48</v>
      </c>
      <c r="C15" s="6" t="s">
        <v>103</v>
      </c>
      <c r="D15" s="7" t="s">
        <v>122</v>
      </c>
      <c r="E15" s="11">
        <v>219000</v>
      </c>
      <c r="F15" s="8">
        <f t="shared" si="0"/>
        <v>109.5</v>
      </c>
      <c r="G15" s="9">
        <v>45186</v>
      </c>
      <c r="H15" s="10" t="s">
        <v>123</v>
      </c>
      <c r="I15" s="12"/>
    </row>
    <row r="16" spans="1:9" ht="36" x14ac:dyDescent="0.25">
      <c r="A16" s="6" t="s">
        <v>18</v>
      </c>
      <c r="B16" s="6" t="s">
        <v>49</v>
      </c>
      <c r="C16" s="6" t="s">
        <v>104</v>
      </c>
      <c r="D16" s="7" t="s">
        <v>122</v>
      </c>
      <c r="E16" s="11">
        <v>147000</v>
      </c>
      <c r="F16" s="8">
        <f t="shared" si="0"/>
        <v>73.5</v>
      </c>
      <c r="G16" s="9">
        <v>45186</v>
      </c>
      <c r="H16" s="10" t="s">
        <v>123</v>
      </c>
      <c r="I16" s="12"/>
    </row>
    <row r="17" spans="1:9" ht="36" x14ac:dyDescent="0.25">
      <c r="A17" s="6" t="s">
        <v>19</v>
      </c>
      <c r="B17" s="6" t="s">
        <v>50</v>
      </c>
      <c r="C17" s="6" t="s">
        <v>105</v>
      </c>
      <c r="D17" s="7" t="s">
        <v>122</v>
      </c>
      <c r="E17" s="11">
        <v>219000</v>
      </c>
      <c r="F17" s="8">
        <f t="shared" si="0"/>
        <v>109.5</v>
      </c>
      <c r="G17" s="9">
        <v>45186</v>
      </c>
      <c r="H17" s="10" t="s">
        <v>123</v>
      </c>
      <c r="I17" s="12"/>
    </row>
    <row r="18" spans="1:9" ht="31.5" x14ac:dyDescent="0.25">
      <c r="A18" s="6" t="s">
        <v>20</v>
      </c>
      <c r="B18" s="6" t="s">
        <v>51</v>
      </c>
      <c r="C18" s="6" t="s">
        <v>106</v>
      </c>
      <c r="D18" s="7" t="s">
        <v>122</v>
      </c>
      <c r="E18" s="11">
        <v>504000</v>
      </c>
      <c r="F18" s="8">
        <f t="shared" si="0"/>
        <v>252</v>
      </c>
      <c r="G18" s="9">
        <v>45186</v>
      </c>
      <c r="H18" s="10" t="s">
        <v>123</v>
      </c>
      <c r="I18" s="12"/>
    </row>
    <row r="19" spans="1:9" ht="48" x14ac:dyDescent="0.25">
      <c r="A19" s="6" t="s">
        <v>21</v>
      </c>
      <c r="B19" s="6" t="s">
        <v>52</v>
      </c>
      <c r="C19" s="6" t="s">
        <v>107</v>
      </c>
      <c r="D19" s="7" t="s">
        <v>122</v>
      </c>
      <c r="E19" s="11">
        <v>219000</v>
      </c>
      <c r="F19" s="8">
        <f t="shared" si="0"/>
        <v>109.5</v>
      </c>
      <c r="G19" s="9">
        <v>45186</v>
      </c>
      <c r="H19" s="10" t="s">
        <v>123</v>
      </c>
      <c r="I19" s="12"/>
    </row>
    <row r="20" spans="1:9" ht="31.5" x14ac:dyDescent="0.25">
      <c r="A20" s="6" t="s">
        <v>22</v>
      </c>
      <c r="B20" s="6" t="s">
        <v>53</v>
      </c>
      <c r="C20" s="6" t="s">
        <v>108</v>
      </c>
      <c r="D20" s="7" t="s">
        <v>122</v>
      </c>
      <c r="E20" s="11">
        <v>240000</v>
      </c>
      <c r="F20" s="8">
        <f t="shared" si="0"/>
        <v>120</v>
      </c>
      <c r="G20" s="9">
        <v>45186</v>
      </c>
      <c r="H20" s="10" t="s">
        <v>123</v>
      </c>
      <c r="I20" s="12"/>
    </row>
    <row r="21" spans="1:9" ht="36" x14ac:dyDescent="0.25">
      <c r="A21" s="6" t="s">
        <v>23</v>
      </c>
      <c r="B21" s="6" t="s">
        <v>54</v>
      </c>
      <c r="C21" s="6" t="s">
        <v>74</v>
      </c>
      <c r="D21" s="7" t="s">
        <v>122</v>
      </c>
      <c r="E21" s="11">
        <v>1161000</v>
      </c>
      <c r="F21" s="8">
        <f t="shared" si="0"/>
        <v>580.5</v>
      </c>
      <c r="G21" s="9">
        <v>45186</v>
      </c>
      <c r="H21" s="10" t="s">
        <v>123</v>
      </c>
      <c r="I21" s="12"/>
    </row>
    <row r="22" spans="1:9" ht="36" x14ac:dyDescent="0.25">
      <c r="A22" s="6" t="s">
        <v>24</v>
      </c>
      <c r="B22" s="6" t="s">
        <v>55</v>
      </c>
      <c r="C22" s="6" t="s">
        <v>109</v>
      </c>
      <c r="D22" s="7" t="s">
        <v>122</v>
      </c>
      <c r="E22" s="11">
        <v>297000</v>
      </c>
      <c r="F22" s="8">
        <f t="shared" si="0"/>
        <v>148.5</v>
      </c>
      <c r="G22" s="9">
        <v>45186</v>
      </c>
      <c r="H22" s="10" t="s">
        <v>123</v>
      </c>
      <c r="I22" s="12"/>
    </row>
    <row r="23" spans="1:9" ht="31.5" x14ac:dyDescent="0.25">
      <c r="A23" s="6" t="s">
        <v>25</v>
      </c>
      <c r="B23" s="6" t="s">
        <v>56</v>
      </c>
      <c r="C23" s="6" t="s">
        <v>110</v>
      </c>
      <c r="D23" s="7" t="s">
        <v>122</v>
      </c>
      <c r="E23" s="11">
        <v>228000</v>
      </c>
      <c r="F23" s="8">
        <f t="shared" si="0"/>
        <v>114</v>
      </c>
      <c r="G23" s="9">
        <v>45186</v>
      </c>
      <c r="H23" s="10" t="s">
        <v>123</v>
      </c>
      <c r="I23" s="12"/>
    </row>
    <row r="24" spans="1:9" ht="31.5" x14ac:dyDescent="0.25">
      <c r="A24" s="6" t="s">
        <v>26</v>
      </c>
      <c r="B24" s="6" t="s">
        <v>57</v>
      </c>
      <c r="C24" s="6" t="s">
        <v>75</v>
      </c>
      <c r="D24" s="7" t="s">
        <v>122</v>
      </c>
      <c r="E24" s="11">
        <v>297000</v>
      </c>
      <c r="F24" s="8">
        <f t="shared" si="0"/>
        <v>148.5</v>
      </c>
      <c r="G24" s="9">
        <v>45186</v>
      </c>
      <c r="H24" s="10" t="s">
        <v>123</v>
      </c>
      <c r="I24" s="12"/>
    </row>
    <row r="25" spans="1:9" ht="60" x14ac:dyDescent="0.25">
      <c r="A25" s="6" t="s">
        <v>27</v>
      </c>
      <c r="B25" s="6" t="s">
        <v>59</v>
      </c>
      <c r="C25" s="6" t="s">
        <v>76</v>
      </c>
      <c r="D25" s="7" t="s">
        <v>122</v>
      </c>
      <c r="E25" s="11">
        <v>1207000</v>
      </c>
      <c r="F25" s="8">
        <f t="shared" si="0"/>
        <v>603.5</v>
      </c>
      <c r="G25" s="9">
        <v>45186</v>
      </c>
      <c r="H25" s="10" t="s">
        <v>123</v>
      </c>
      <c r="I25" s="12"/>
    </row>
    <row r="26" spans="1:9" ht="31.5" x14ac:dyDescent="0.25">
      <c r="A26" s="6" t="s">
        <v>28</v>
      </c>
      <c r="B26" s="6" t="s">
        <v>60</v>
      </c>
      <c r="C26" s="6" t="s">
        <v>77</v>
      </c>
      <c r="D26" s="7" t="s">
        <v>122</v>
      </c>
      <c r="E26" s="11">
        <v>219000</v>
      </c>
      <c r="F26" s="8">
        <f t="shared" si="0"/>
        <v>109.5</v>
      </c>
      <c r="G26" s="9">
        <v>45186</v>
      </c>
      <c r="H26" s="10" t="s">
        <v>123</v>
      </c>
      <c r="I26" s="12"/>
    </row>
    <row r="27" spans="1:9" ht="36" x14ac:dyDescent="0.25">
      <c r="A27" s="6" t="s">
        <v>29</v>
      </c>
      <c r="B27" s="6" t="s">
        <v>61</v>
      </c>
      <c r="C27" s="6" t="s">
        <v>78</v>
      </c>
      <c r="D27" s="7" t="s">
        <v>122</v>
      </c>
      <c r="E27" s="11">
        <v>276000</v>
      </c>
      <c r="F27" s="8">
        <f t="shared" si="0"/>
        <v>138</v>
      </c>
      <c r="G27" s="9">
        <v>45186</v>
      </c>
      <c r="H27" s="10" t="s">
        <v>123</v>
      </c>
      <c r="I27" s="12"/>
    </row>
    <row r="28" spans="1:9" ht="36" x14ac:dyDescent="0.25">
      <c r="A28" s="6" t="s">
        <v>30</v>
      </c>
      <c r="B28" s="6" t="s">
        <v>62</v>
      </c>
      <c r="C28" s="6" t="s">
        <v>111</v>
      </c>
      <c r="D28" s="7" t="s">
        <v>122</v>
      </c>
      <c r="E28" s="11">
        <v>5376000</v>
      </c>
      <c r="F28" s="8">
        <f t="shared" si="0"/>
        <v>2688</v>
      </c>
      <c r="G28" s="9">
        <v>45186</v>
      </c>
      <c r="H28" s="10" t="s">
        <v>123</v>
      </c>
      <c r="I28" s="12"/>
    </row>
    <row r="29" spans="1:9" ht="36" x14ac:dyDescent="0.25">
      <c r="A29" s="6" t="s">
        <v>31</v>
      </c>
      <c r="B29" s="6" t="s">
        <v>63</v>
      </c>
      <c r="C29" s="6" t="s">
        <v>112</v>
      </c>
      <c r="D29" s="7" t="s">
        <v>122</v>
      </c>
      <c r="E29" s="11">
        <v>369000</v>
      </c>
      <c r="F29" s="8">
        <f t="shared" si="0"/>
        <v>184.5</v>
      </c>
      <c r="G29" s="9">
        <v>45186</v>
      </c>
      <c r="H29" s="10" t="s">
        <v>123</v>
      </c>
      <c r="I29" s="12"/>
    </row>
    <row r="30" spans="1:9" ht="36" x14ac:dyDescent="0.25">
      <c r="A30" s="6" t="s">
        <v>32</v>
      </c>
      <c r="B30" s="6" t="s">
        <v>64</v>
      </c>
      <c r="C30" s="6" t="s">
        <v>113</v>
      </c>
      <c r="D30" s="7" t="s">
        <v>122</v>
      </c>
      <c r="E30" s="11">
        <v>150000</v>
      </c>
      <c r="F30" s="8">
        <f t="shared" si="0"/>
        <v>75</v>
      </c>
      <c r="G30" s="9">
        <v>45186</v>
      </c>
      <c r="H30" s="10" t="s">
        <v>123</v>
      </c>
      <c r="I30" s="12"/>
    </row>
    <row r="31" spans="1:9" ht="36" x14ac:dyDescent="0.25">
      <c r="A31" s="6" t="s">
        <v>92</v>
      </c>
      <c r="B31" s="6" t="s">
        <v>95</v>
      </c>
      <c r="C31" s="6" t="s">
        <v>114</v>
      </c>
      <c r="D31" s="7" t="s">
        <v>122</v>
      </c>
      <c r="E31" s="11">
        <v>273000</v>
      </c>
      <c r="F31" s="8">
        <f t="shared" si="0"/>
        <v>136.5</v>
      </c>
      <c r="G31" s="9">
        <v>45186</v>
      </c>
      <c r="H31" s="10" t="s">
        <v>123</v>
      </c>
      <c r="I31" s="12"/>
    </row>
    <row r="32" spans="1:9" ht="31.5" x14ac:dyDescent="0.25">
      <c r="A32" s="6" t="s">
        <v>35</v>
      </c>
      <c r="B32" s="6" t="s">
        <v>58</v>
      </c>
      <c r="C32" s="6" t="s">
        <v>115</v>
      </c>
      <c r="D32" s="7" t="s">
        <v>122</v>
      </c>
      <c r="E32" s="11">
        <v>174000</v>
      </c>
      <c r="F32" s="8">
        <f t="shared" si="0"/>
        <v>87</v>
      </c>
      <c r="G32" s="9">
        <v>45186</v>
      </c>
      <c r="H32" s="10" t="s">
        <v>123</v>
      </c>
      <c r="I32" s="12"/>
    </row>
    <row r="33" spans="1:9" ht="36" x14ac:dyDescent="0.25">
      <c r="A33" s="6" t="s">
        <v>37</v>
      </c>
      <c r="B33" s="6" t="s">
        <v>68</v>
      </c>
      <c r="C33" s="6" t="s">
        <v>116</v>
      </c>
      <c r="D33" s="7" t="s">
        <v>122</v>
      </c>
      <c r="E33" s="11">
        <v>297000</v>
      </c>
      <c r="F33" s="8">
        <f t="shared" si="0"/>
        <v>148.5</v>
      </c>
      <c r="G33" s="9">
        <v>45186</v>
      </c>
      <c r="H33" s="10" t="s">
        <v>123</v>
      </c>
      <c r="I33" s="12"/>
    </row>
    <row r="34" spans="1:9" ht="96" x14ac:dyDescent="0.25">
      <c r="A34" s="6" t="s">
        <v>38</v>
      </c>
      <c r="B34" s="6" t="s">
        <v>69</v>
      </c>
      <c r="C34" s="6" t="s">
        <v>117</v>
      </c>
      <c r="D34" s="7" t="s">
        <v>122</v>
      </c>
      <c r="E34" s="11">
        <v>771000</v>
      </c>
      <c r="F34" s="8">
        <f t="shared" si="0"/>
        <v>385.5</v>
      </c>
      <c r="G34" s="9">
        <v>45186</v>
      </c>
      <c r="H34" s="10" t="s">
        <v>123</v>
      </c>
      <c r="I34" s="12"/>
    </row>
    <row r="35" spans="1:9" ht="48" x14ac:dyDescent="0.25">
      <c r="A35" s="6" t="s">
        <v>39</v>
      </c>
      <c r="B35" s="6" t="s">
        <v>70</v>
      </c>
      <c r="C35" s="6" t="s">
        <v>118</v>
      </c>
      <c r="D35" s="7" t="s">
        <v>122</v>
      </c>
      <c r="E35" s="11">
        <v>147000</v>
      </c>
      <c r="F35" s="8">
        <f t="shared" si="0"/>
        <v>73.5</v>
      </c>
      <c r="G35" s="9">
        <v>45186</v>
      </c>
      <c r="H35" s="10" t="s">
        <v>123</v>
      </c>
      <c r="I35" s="12"/>
    </row>
    <row r="36" spans="1:9" ht="60" x14ac:dyDescent="0.25">
      <c r="A36" s="6" t="s">
        <v>40</v>
      </c>
      <c r="B36" s="6" t="s">
        <v>71</v>
      </c>
      <c r="C36" s="6" t="s">
        <v>119</v>
      </c>
      <c r="D36" s="7" t="s">
        <v>122</v>
      </c>
      <c r="E36" s="11">
        <v>237000</v>
      </c>
      <c r="F36" s="8">
        <f t="shared" si="0"/>
        <v>118.5</v>
      </c>
      <c r="G36" s="9">
        <v>45186</v>
      </c>
      <c r="H36" s="10" t="s">
        <v>123</v>
      </c>
      <c r="I36" s="12"/>
    </row>
    <row r="37" spans="1:9" ht="36" x14ac:dyDescent="0.25">
      <c r="A37" s="6" t="s">
        <v>41</v>
      </c>
      <c r="B37" s="6" t="s">
        <v>72</v>
      </c>
      <c r="C37" s="6" t="s">
        <v>120</v>
      </c>
      <c r="D37" s="7" t="s">
        <v>122</v>
      </c>
      <c r="E37" s="11">
        <v>654000</v>
      </c>
      <c r="F37" s="8">
        <f t="shared" si="0"/>
        <v>327</v>
      </c>
      <c r="G37" s="9">
        <v>45186</v>
      </c>
      <c r="H37" s="10" t="s">
        <v>123</v>
      </c>
      <c r="I37" s="12"/>
    </row>
    <row r="38" spans="1:9" ht="72" x14ac:dyDescent="0.25">
      <c r="A38" s="6" t="s">
        <v>42</v>
      </c>
      <c r="B38" s="6" t="s">
        <v>73</v>
      </c>
      <c r="C38" s="6" t="s">
        <v>121</v>
      </c>
      <c r="D38" s="7" t="s">
        <v>122</v>
      </c>
      <c r="E38" s="11">
        <v>378000</v>
      </c>
      <c r="F38" s="8">
        <f t="shared" si="0"/>
        <v>189</v>
      </c>
      <c r="G38" s="9">
        <v>45186</v>
      </c>
      <c r="H38" s="10" t="s">
        <v>123</v>
      </c>
      <c r="I38" s="12"/>
    </row>
    <row r="39" spans="1:9" ht="36" x14ac:dyDescent="0.25">
      <c r="A39" s="6" t="s">
        <v>32</v>
      </c>
      <c r="B39" s="6" t="s">
        <v>64</v>
      </c>
      <c r="C39" s="6" t="s">
        <v>79</v>
      </c>
      <c r="D39" s="7" t="s">
        <v>122</v>
      </c>
      <c r="E39" s="11">
        <v>954000</v>
      </c>
      <c r="F39" s="8">
        <f t="shared" si="0"/>
        <v>477</v>
      </c>
      <c r="G39" s="9">
        <v>45186</v>
      </c>
      <c r="H39" s="10" t="s">
        <v>123</v>
      </c>
      <c r="I39" s="12"/>
    </row>
    <row r="40" spans="1:9" ht="72" x14ac:dyDescent="0.25">
      <c r="A40" s="6" t="s">
        <v>33</v>
      </c>
      <c r="B40" s="6" t="s">
        <v>65</v>
      </c>
      <c r="C40" s="6" t="s">
        <v>80</v>
      </c>
      <c r="D40" s="7" t="s">
        <v>122</v>
      </c>
      <c r="E40" s="11">
        <v>352000</v>
      </c>
      <c r="F40" s="8">
        <f t="shared" si="0"/>
        <v>176</v>
      </c>
      <c r="G40" s="9">
        <v>45186</v>
      </c>
      <c r="H40" s="10" t="s">
        <v>123</v>
      </c>
      <c r="I40" s="12"/>
    </row>
    <row r="41" spans="1:9" ht="36" x14ac:dyDescent="0.25">
      <c r="A41" s="6" t="s">
        <v>34</v>
      </c>
      <c r="B41" s="6" t="s">
        <v>66</v>
      </c>
      <c r="C41" s="6" t="s">
        <v>81</v>
      </c>
      <c r="D41" s="7" t="s">
        <v>122</v>
      </c>
      <c r="E41" s="11">
        <v>352000</v>
      </c>
      <c r="F41" s="8">
        <f t="shared" si="0"/>
        <v>176</v>
      </c>
      <c r="G41" s="9">
        <v>45186</v>
      </c>
      <c r="H41" s="10" t="s">
        <v>123</v>
      </c>
      <c r="I41" s="12"/>
    </row>
    <row r="42" spans="1:9" ht="36" x14ac:dyDescent="0.25">
      <c r="A42" s="6" t="s">
        <v>36</v>
      </c>
      <c r="B42" s="6" t="s">
        <v>67</v>
      </c>
      <c r="C42" s="6" t="s">
        <v>82</v>
      </c>
      <c r="D42" s="7" t="s">
        <v>122</v>
      </c>
      <c r="E42" s="11">
        <v>446000</v>
      </c>
      <c r="F42" s="8">
        <f t="shared" si="0"/>
        <v>223</v>
      </c>
      <c r="G42" s="9">
        <v>45186</v>
      </c>
      <c r="H42" s="10" t="s">
        <v>123</v>
      </c>
      <c r="I42" s="12"/>
    </row>
    <row r="43" spans="1:9" ht="36" x14ac:dyDescent="0.25">
      <c r="A43" s="6" t="s">
        <v>37</v>
      </c>
      <c r="B43" s="6" t="s">
        <v>68</v>
      </c>
      <c r="C43" s="6" t="s">
        <v>83</v>
      </c>
      <c r="D43" s="7" t="s">
        <v>122</v>
      </c>
      <c r="E43" s="11">
        <v>286000</v>
      </c>
      <c r="F43" s="8">
        <f t="shared" si="0"/>
        <v>143</v>
      </c>
      <c r="G43" s="9">
        <v>45186</v>
      </c>
      <c r="H43" s="10" t="s">
        <v>123</v>
      </c>
      <c r="I43" s="12"/>
    </row>
    <row r="44" spans="1:9" ht="96" x14ac:dyDescent="0.25">
      <c r="A44" s="6" t="s">
        <v>38</v>
      </c>
      <c r="B44" s="6" t="s">
        <v>69</v>
      </c>
      <c r="C44" s="6" t="s">
        <v>84</v>
      </c>
      <c r="D44" s="7" t="s">
        <v>122</v>
      </c>
      <c r="E44" s="11">
        <v>2982000</v>
      </c>
      <c r="F44" s="8">
        <f t="shared" si="0"/>
        <v>1491</v>
      </c>
      <c r="G44" s="9">
        <v>45186</v>
      </c>
      <c r="H44" s="10" t="s">
        <v>123</v>
      </c>
      <c r="I44" s="12"/>
    </row>
    <row r="45" spans="1:9" ht="48" x14ac:dyDescent="0.25">
      <c r="A45" s="6" t="s">
        <v>39</v>
      </c>
      <c r="B45" s="6" t="s">
        <v>70</v>
      </c>
      <c r="C45" s="6" t="s">
        <v>85</v>
      </c>
      <c r="D45" s="7" t="s">
        <v>122</v>
      </c>
      <c r="E45" s="11">
        <v>326000</v>
      </c>
      <c r="F45" s="8">
        <f t="shared" si="0"/>
        <v>163</v>
      </c>
      <c r="G45" s="9">
        <v>45186</v>
      </c>
      <c r="H45" s="10" t="s">
        <v>123</v>
      </c>
      <c r="I45" s="12"/>
    </row>
    <row r="46" spans="1:9" ht="60" x14ac:dyDescent="0.25">
      <c r="A46" s="6" t="s">
        <v>40</v>
      </c>
      <c r="B46" s="6" t="s">
        <v>71</v>
      </c>
      <c r="C46" s="6" t="s">
        <v>86</v>
      </c>
      <c r="D46" s="7" t="s">
        <v>122</v>
      </c>
      <c r="E46" s="11">
        <v>254000</v>
      </c>
      <c r="F46" s="8">
        <f t="shared" si="0"/>
        <v>127</v>
      </c>
      <c r="G46" s="9">
        <v>45186</v>
      </c>
      <c r="H46" s="10" t="s">
        <v>123</v>
      </c>
      <c r="I46" s="12"/>
    </row>
    <row r="47" spans="1:9" ht="36" x14ac:dyDescent="0.25">
      <c r="A47" s="6" t="s">
        <v>41</v>
      </c>
      <c r="B47" s="6" t="s">
        <v>72</v>
      </c>
      <c r="C47" s="6" t="s">
        <v>87</v>
      </c>
      <c r="D47" s="7" t="s">
        <v>122</v>
      </c>
      <c r="E47" s="11">
        <v>408000</v>
      </c>
      <c r="F47" s="8">
        <f t="shared" si="0"/>
        <v>204</v>
      </c>
      <c r="G47" s="9">
        <v>45186</v>
      </c>
      <c r="H47" s="10" t="s">
        <v>123</v>
      </c>
      <c r="I47" s="12"/>
    </row>
    <row r="48" spans="1:9" ht="72" x14ac:dyDescent="0.25">
      <c r="A48" s="6" t="s">
        <v>42</v>
      </c>
      <c r="B48" s="6" t="s">
        <v>73</v>
      </c>
      <c r="C48" s="6" t="s">
        <v>88</v>
      </c>
      <c r="D48" s="7" t="s">
        <v>122</v>
      </c>
      <c r="E48" s="11">
        <v>630000</v>
      </c>
      <c r="F48" s="8">
        <f t="shared" si="0"/>
        <v>315</v>
      </c>
      <c r="G48" s="9">
        <v>45186</v>
      </c>
      <c r="H48" s="10" t="s">
        <v>123</v>
      </c>
      <c r="I48" s="12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2023-06-30T12:43:41Z</dcterms:modified>
</cp:coreProperties>
</file>