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C16C779E-E8E4-40DA-A138-B0B0E8577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Доставка!$A$6:$I$40</definedName>
  </definedNames>
  <calcPr calcId="19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7" i="2"/>
</calcChain>
</file>

<file path=xl/sharedStrings.xml><?xml version="1.0" encoding="utf-8"?>
<sst xmlns="http://schemas.openxmlformats.org/spreadsheetml/2006/main" count="230" uniqueCount="124">
  <si>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</si>
  <si>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</si>
  <si>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</si>
  <si>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</si>
  <si>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</si>
  <si>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</si>
  <si>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</si>
  <si>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</si>
  <si>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</si>
  <si>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</si>
  <si>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</si>
  <si>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</si>
  <si>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</si>
  <si>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</si>
  <si>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</si>
  <si>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</si>
  <si>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</si>
  <si>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</si>
  <si>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</si>
  <si>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</si>
  <si>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</si>
  <si>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</si>
  <si>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Иркутской области</t>
  </si>
  <si>
    <t>Иркутская область, г. 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</si>
  <si>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</si>
  <si>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</si>
  <si>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Камчатского края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</si>
  <si>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</si>
  <si>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</si>
  <si>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</si>
  <si>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</si>
  <si>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</si>
  <si>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</si>
  <si>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</si>
  <si>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</si>
  <si>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</si>
  <si>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Министерство здравоохранения Омской области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</si>
  <si>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</si>
  <si>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</si>
  <si>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</si>
  <si>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</si>
  <si>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</si>
  <si>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Министерство здравоохранения Приморского края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</si>
  <si>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</si>
  <si>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</si>
  <si>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</si>
  <si>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</si>
  <si>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</si>
  <si>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</si>
  <si>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</si>
  <si>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</si>
  <si>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</si>
  <si>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</si>
  <si>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</si>
  <si>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</si>
  <si>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</si>
  <si>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</si>
  <si>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Самарской области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</si>
  <si>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</si>
  <si>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</si>
  <si>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</si>
  <si>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</si>
  <si>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</si>
  <si>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</si>
  <si>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</si>
  <si>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</si>
  <si>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</si>
  <si>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</si>
  <si>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</si>
  <si>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</si>
  <si>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</si>
  <si>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</si>
  <si>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Комитет имущественных отношений Санкт-Петербурга</t>
  </si>
  <si>
    <t>Поставщик: АО "Фармстандарт"</t>
  </si>
  <si>
    <t>Алтайский край, г. Барнаул, ул. Силикатная, д. 16, к. А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</si>
  <si>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</si>
  <si>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</si>
  <si>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Акционерное общество «Иркутская областная оптово-снабженческая аптечная база»</t>
  </si>
  <si>
    <t>Калининградская область, г. Калининград, п. Прибрежный, ул. Заводская, д. 13, корп. Е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</si>
  <si>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</si>
  <si>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</si>
  <si>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</si>
  <si>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</si>
  <si>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Красноярский край, г. Красноярск, ул. Телевизорная, д. 7 А</t>
  </si>
  <si>
    <t>Акционерное общество «Курганфармация»</t>
  </si>
  <si>
    <t>Курганская область, г. Курган, ул. Дзержинского, д. 60</t>
  </si>
  <si>
    <t>Санкт-Петербург, г. Красное Село, ул. Свободы, д. 57, лит.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</si>
  <si>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</si>
  <si>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</si>
  <si>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</si>
  <si>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Государственное Омское оптово-розничное производственное предприятие «Фармация»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</si>
  <si>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</si>
  <si>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</si>
  <si>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</si>
  <si>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</si>
  <si>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</si>
  <si>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Акционерное общество «Фармация»</t>
  </si>
  <si>
    <t>Приморский край, г. Владивосток, Партизанский пр-кт, д. 44, корпус 3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</si>
  <si>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</si>
  <si>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</si>
  <si>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Республика Коми, г. Сыктывкар, Октябрьский пр-кт, д. 121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</si>
  <si>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</si>
  <si>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</si>
  <si>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</si>
  <si>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</si>
  <si>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</si>
  <si>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Тюменская область, г. Тюмень, ул. Велижанская, д. 77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</si>
  <si>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</si>
  <si>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</si>
  <si>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</si>
  <si>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</si>
  <si>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Ханты-Мансийский автономный округ - Югра, Сургутский район, пгт. Белый Яр, ул. Лесная, д. 19</t>
  </si>
  <si>
    <t>ОАО «Центральная фармацевтическая база Санкт-Петербурга»</t>
  </si>
  <si>
    <t>Санкт-Петербург, 5-й Предпортовый проезд, д. 19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</si>
  <si>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</si>
  <si>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</si>
  <si>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Акционерное общество «Сахафармация»</t>
  </si>
  <si>
    <t>Республика Саха (Якутия), г. Якутск, ул. Петра Алексеева, д. 91</t>
  </si>
  <si>
    <t>Международное непатентованное наименование: Экулизумаб</t>
  </si>
  <si>
    <t>Торговое наименование: Элизария®, концентрат для приготовления раствора для инфузий, 10.0 мг/мл (флакон) 30 мл х 1 (пачка картонная)</t>
  </si>
  <si>
    <t xml:space="preserve">Государственный контракт от 19.05.2023  № 0873400003923000181-0001 </t>
  </si>
  <si>
    <t>С 16.06.2023 – не позднее 01.10.2023</t>
  </si>
  <si>
    <t>07.08.-15.09.23</t>
  </si>
  <si>
    <t>11.08.-22.09.23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</si>
</sst>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1" t="s">
        <v>9</v>
      </c>
      <c r="T1" s="1"/>
    </row>
    <row r="2" spans="1:20" ht="18" customHeight="1" x14ac:dyDescent="0.25">
      <c r="A2" s="12" t="s">
        <v>120</v>
      </c>
      <c r="B2" s="13"/>
      <c r="C2" s="13"/>
      <c r="D2" s="13"/>
      <c r="E2" s="13"/>
      <c r="F2" s="13"/>
      <c r="G2" s="13"/>
      <c r="H2" s="13"/>
      <c r="I2" s="1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 customHeight="1" x14ac:dyDescent="0.25">
      <c r="A3" s="12" t="s">
        <v>118</v>
      </c>
      <c r="B3" s="13"/>
      <c r="C3" s="13"/>
      <c r="D3" s="13"/>
      <c r="E3" s="13"/>
      <c r="F3" s="13"/>
      <c r="G3" s="13"/>
      <c r="H3" s="13"/>
      <c r="I3" s="1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7.5" customHeight="1" x14ac:dyDescent="0.25">
      <c r="A4" s="12" t="s">
        <v>119</v>
      </c>
      <c r="B4" s="13"/>
      <c r="C4" s="13"/>
      <c r="D4" s="13"/>
      <c r="E4" s="13"/>
      <c r="F4" s="13"/>
      <c r="G4" s="13"/>
      <c r="H4" s="13"/>
      <c r="I4" s="1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customHeight="1" x14ac:dyDescent="0.25">
      <c r="A5" s="12" t="s">
        <v>73</v>
      </c>
      <c r="B5" s="13"/>
      <c r="C5" s="13"/>
      <c r="D5" s="13"/>
      <c r="E5" s="13"/>
      <c r="F5" s="13"/>
      <c r="G5" s="13"/>
      <c r="H5" s="13"/>
      <c r="I5" s="1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x14ac:dyDescent="0.25">
      <c r="A6" s="2" t="s">
        <v>3</v>
      </c>
      <c r="B6" s="2" t="s">
        <v>0</v>
      </c>
      <c r="C6" s="2" t="s">
        <v>1</v>
      </c>
      <c r="D6" s="2" t="s">
        <v>2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1:20" ht="63" customHeight="1" x14ac:dyDescent="0.25">
      <c r="A7" s="11" t="s">
        <v>121</v>
      </c>
      <c r="B7" s="9" t="s">
        <v>10</v>
      </c>
      <c r="C7" s="9" t="s">
        <v>11</v>
      </c>
      <c r="D7" s="9" t="s">
        <v>74</v>
      </c>
      <c r="E7" s="9">
        <v>1050</v>
      </c>
      <c r="F7" s="9">
        <f>E7/30</f>
        <v>35</v>
      </c>
      <c r="G7" s="8" t="s">
        <v>122</v>
      </c>
      <c r="H7" s="4" t="s">
        <v>123</v>
      </c>
      <c r="I7" s="4"/>
    </row>
    <row r="8" spans="1:20" ht="48.75" customHeight="1" x14ac:dyDescent="0.25">
      <c r="A8" s="11" t="s">
        <v>121</v>
      </c>
      <c r="B8" s="9" t="s">
        <v>12</v>
      </c>
      <c r="C8" s="9" t="s">
        <v>13</v>
      </c>
      <c r="D8" s="9" t="s">
        <v>14</v>
      </c>
      <c r="E8" s="9">
        <v>1410</v>
      </c>
      <c r="F8" s="9">
        <f t="shared" ref="F8:F42" si="0">E8/30</f>
        <v>47</v>
      </c>
      <c r="G8" s="8" t="s">
        <v>122</v>
      </c>
      <c r="H8" s="4" t="s">
        <v>123</v>
      </c>
      <c r="I8" s="4"/>
    </row>
    <row r="9" spans="1:20" ht="113.25" customHeight="1" x14ac:dyDescent="0.25">
      <c r="A9" s="11" t="s">
        <v>121</v>
      </c>
      <c r="B9" s="9" t="s">
        <v>15</v>
      </c>
      <c r="C9" s="9" t="s">
        <v>75</v>
      </c>
      <c r="D9" s="9" t="s">
        <v>76</v>
      </c>
      <c r="E9" s="9">
        <v>1650</v>
      </c>
      <c r="F9" s="9">
        <f t="shared" si="0"/>
        <v>55</v>
      </c>
      <c r="G9" s="8" t="s">
        <v>122</v>
      </c>
      <c r="H9" s="4" t="s">
        <v>123</v>
      </c>
      <c r="I9" s="4"/>
    </row>
    <row r="10" spans="1:20" ht="61.5" customHeight="1" x14ac:dyDescent="0.25">
      <c r="A10" s="11" t="s">
        <v>121</v>
      </c>
      <c r="B10" s="9" t="s">
        <v>16</v>
      </c>
      <c r="C10" s="9" t="s">
        <v>17</v>
      </c>
      <c r="D10" s="9" t="s">
        <v>18</v>
      </c>
      <c r="E10" s="9">
        <v>930</v>
      </c>
      <c r="F10" s="9">
        <f t="shared" si="0"/>
        <v>31</v>
      </c>
      <c r="G10" s="8" t="s">
        <v>122</v>
      </c>
      <c r="H10" s="4" t="s">
        <v>123</v>
      </c>
      <c r="I10" s="5"/>
    </row>
    <row r="11" spans="1:20" ht="91.5" customHeight="1" x14ac:dyDescent="0.25">
      <c r="A11" s="11" t="s">
        <v>121</v>
      </c>
      <c r="B11" s="9" t="s">
        <v>19</v>
      </c>
      <c r="C11" s="9" t="s">
        <v>20</v>
      </c>
      <c r="D11" s="9" t="s">
        <v>21</v>
      </c>
      <c r="E11" s="10">
        <v>1560</v>
      </c>
      <c r="F11" s="9">
        <f t="shared" si="0"/>
        <v>52</v>
      </c>
      <c r="G11" s="8" t="s">
        <v>122</v>
      </c>
      <c r="H11" s="4" t="s">
        <v>123</v>
      </c>
      <c r="I11" s="5"/>
    </row>
    <row r="12" spans="1:20" ht="87" customHeight="1" x14ac:dyDescent="0.25">
      <c r="A12" s="11" t="s">
        <v>121</v>
      </c>
      <c r="B12" s="9" t="s">
        <v>22</v>
      </c>
      <c r="C12" s="9" t="s">
        <v>77</v>
      </c>
      <c r="D12" s="9" t="s">
        <v>23</v>
      </c>
      <c r="E12" s="10">
        <v>2250</v>
      </c>
      <c r="F12" s="9">
        <f t="shared" si="0"/>
        <v>75</v>
      </c>
      <c r="G12" s="8" t="s">
        <v>122</v>
      </c>
      <c r="H12" s="4" t="s">
        <v>123</v>
      </c>
      <c r="I12" s="5"/>
    </row>
    <row r="13" spans="1:20" ht="63.75" x14ac:dyDescent="0.25">
      <c r="A13" s="11" t="s">
        <v>121</v>
      </c>
      <c r="B13" s="9" t="s">
        <v>24</v>
      </c>
      <c r="C13" s="9" t="s">
        <v>25</v>
      </c>
      <c r="D13" s="9" t="s">
        <v>78</v>
      </c>
      <c r="E13" s="10">
        <v>1570</v>
      </c>
      <c r="F13" s="9">
        <v>53</v>
      </c>
      <c r="G13" s="8" t="s">
        <v>122</v>
      </c>
      <c r="H13" s="4" t="s">
        <v>123</v>
      </c>
      <c r="I13" s="5"/>
    </row>
    <row r="14" spans="1:20" ht="45" x14ac:dyDescent="0.25">
      <c r="A14" s="11" t="s">
        <v>121</v>
      </c>
      <c r="B14" s="9" t="s">
        <v>26</v>
      </c>
      <c r="C14" s="9" t="s">
        <v>79</v>
      </c>
      <c r="D14" s="9" t="s">
        <v>80</v>
      </c>
      <c r="E14" s="9">
        <v>540</v>
      </c>
      <c r="F14" s="9">
        <f t="shared" si="0"/>
        <v>18</v>
      </c>
      <c r="G14" s="8" t="s">
        <v>122</v>
      </c>
      <c r="H14" s="4" t="s">
        <v>123</v>
      </c>
      <c r="I14" s="5"/>
    </row>
    <row r="15" spans="1:20" ht="45" x14ac:dyDescent="0.25">
      <c r="A15" s="11" t="s">
        <v>121</v>
      </c>
      <c r="B15" s="9" t="s">
        <v>27</v>
      </c>
      <c r="C15" s="9" t="s">
        <v>28</v>
      </c>
      <c r="D15" s="9" t="s">
        <v>29</v>
      </c>
      <c r="E15" s="10">
        <v>1170</v>
      </c>
      <c r="F15" s="9">
        <f t="shared" si="0"/>
        <v>39</v>
      </c>
      <c r="G15" s="8" t="s">
        <v>122</v>
      </c>
      <c r="H15" s="4" t="s">
        <v>123</v>
      </c>
      <c r="I15" s="5"/>
    </row>
    <row r="16" spans="1:20" ht="51" x14ac:dyDescent="0.25">
      <c r="A16" s="11" t="s">
        <v>121</v>
      </c>
      <c r="B16" s="9" t="s">
        <v>30</v>
      </c>
      <c r="C16" s="9" t="s">
        <v>81</v>
      </c>
      <c r="D16" s="9" t="s">
        <v>82</v>
      </c>
      <c r="E16" s="10">
        <v>3090</v>
      </c>
      <c r="F16" s="9">
        <f t="shared" si="0"/>
        <v>103</v>
      </c>
      <c r="G16" s="8" t="s">
        <v>122</v>
      </c>
      <c r="H16" s="4" t="s">
        <v>123</v>
      </c>
      <c r="I16" s="5"/>
    </row>
    <row r="17" spans="1:9" ht="45" x14ac:dyDescent="0.25">
      <c r="A17" s="11" t="s">
        <v>121</v>
      </c>
      <c r="B17" s="9" t="s">
        <v>31</v>
      </c>
      <c r="C17" s="9" t="s">
        <v>32</v>
      </c>
      <c r="D17" s="9" t="s">
        <v>83</v>
      </c>
      <c r="E17" s="9">
        <v>1620</v>
      </c>
      <c r="F17" s="9">
        <f t="shared" si="0"/>
        <v>54</v>
      </c>
      <c r="G17" s="8" t="s">
        <v>122</v>
      </c>
      <c r="H17" s="4" t="s">
        <v>123</v>
      </c>
      <c r="I17" s="5"/>
    </row>
    <row r="18" spans="1:9" ht="45" x14ac:dyDescent="0.25">
      <c r="A18" s="11" t="s">
        <v>121</v>
      </c>
      <c r="B18" s="9" t="s">
        <v>33</v>
      </c>
      <c r="C18" s="9" t="s">
        <v>84</v>
      </c>
      <c r="D18" s="9" t="s">
        <v>85</v>
      </c>
      <c r="E18" s="9">
        <v>810</v>
      </c>
      <c r="F18" s="9">
        <f t="shared" si="0"/>
        <v>27</v>
      </c>
      <c r="G18" s="8" t="s">
        <v>122</v>
      </c>
      <c r="H18" s="4" t="s">
        <v>123</v>
      </c>
      <c r="I18" s="6"/>
    </row>
    <row r="19" spans="1:9" ht="51" x14ac:dyDescent="0.25">
      <c r="A19" s="11" t="s">
        <v>121</v>
      </c>
      <c r="B19" s="9" t="s">
        <v>34</v>
      </c>
      <c r="C19" s="9" t="s">
        <v>35</v>
      </c>
      <c r="D19" s="9" t="s">
        <v>86</v>
      </c>
      <c r="E19" s="10">
        <v>7680</v>
      </c>
      <c r="F19" s="9">
        <f t="shared" si="0"/>
        <v>256</v>
      </c>
      <c r="G19" s="8" t="s">
        <v>122</v>
      </c>
      <c r="H19" s="4" t="s">
        <v>123</v>
      </c>
      <c r="I19" s="5"/>
    </row>
    <row r="20" spans="1:9" ht="45" x14ac:dyDescent="0.25">
      <c r="A20" s="11" t="s">
        <v>121</v>
      </c>
      <c r="B20" s="9" t="s">
        <v>87</v>
      </c>
      <c r="C20" s="9" t="s">
        <v>88</v>
      </c>
      <c r="D20" s="9" t="s">
        <v>89</v>
      </c>
      <c r="E20" s="9">
        <v>1650</v>
      </c>
      <c r="F20" s="9">
        <f t="shared" si="0"/>
        <v>55</v>
      </c>
      <c r="G20" s="8" t="s">
        <v>122</v>
      </c>
      <c r="H20" s="4" t="s">
        <v>123</v>
      </c>
      <c r="I20" s="6"/>
    </row>
    <row r="21" spans="1:9" ht="51" x14ac:dyDescent="0.25">
      <c r="A21" s="11" t="s">
        <v>121</v>
      </c>
      <c r="B21" s="9" t="s">
        <v>36</v>
      </c>
      <c r="C21" s="9" t="s">
        <v>90</v>
      </c>
      <c r="D21" s="9" t="s">
        <v>37</v>
      </c>
      <c r="E21" s="10">
        <v>2040</v>
      </c>
      <c r="F21" s="9">
        <f t="shared" si="0"/>
        <v>68</v>
      </c>
      <c r="G21" s="8" t="s">
        <v>122</v>
      </c>
      <c r="H21" s="4" t="s">
        <v>123</v>
      </c>
      <c r="I21" s="5"/>
    </row>
    <row r="22" spans="1:9" ht="51" x14ac:dyDescent="0.25">
      <c r="A22" s="11" t="s">
        <v>121</v>
      </c>
      <c r="B22" s="9" t="s">
        <v>38</v>
      </c>
      <c r="C22" s="9" t="s">
        <v>39</v>
      </c>
      <c r="D22" s="9" t="s">
        <v>40</v>
      </c>
      <c r="E22" s="9">
        <v>390</v>
      </c>
      <c r="F22" s="9">
        <f t="shared" si="0"/>
        <v>13</v>
      </c>
      <c r="G22" s="8" t="s">
        <v>122</v>
      </c>
      <c r="H22" s="4" t="s">
        <v>123</v>
      </c>
      <c r="I22" s="5"/>
    </row>
    <row r="23" spans="1:9" ht="45" x14ac:dyDescent="0.25">
      <c r="A23" s="11" t="s">
        <v>121</v>
      </c>
      <c r="B23" s="9" t="s">
        <v>41</v>
      </c>
      <c r="C23" s="9" t="s">
        <v>91</v>
      </c>
      <c r="D23" s="9" t="s">
        <v>92</v>
      </c>
      <c r="E23" s="9">
        <v>600</v>
      </c>
      <c r="F23" s="9">
        <f t="shared" si="0"/>
        <v>20</v>
      </c>
      <c r="G23" s="8" t="s">
        <v>122</v>
      </c>
      <c r="H23" s="4" t="s">
        <v>123</v>
      </c>
      <c r="I23" s="5"/>
    </row>
    <row r="24" spans="1:9" ht="45" x14ac:dyDescent="0.25">
      <c r="A24" s="11" t="s">
        <v>121</v>
      </c>
      <c r="B24" s="9" t="s">
        <v>93</v>
      </c>
      <c r="C24" s="9" t="s">
        <v>94</v>
      </c>
      <c r="D24" s="9" t="s">
        <v>95</v>
      </c>
      <c r="E24" s="9">
        <v>1650</v>
      </c>
      <c r="F24" s="9">
        <f t="shared" si="0"/>
        <v>55</v>
      </c>
      <c r="G24" s="8" t="s">
        <v>122</v>
      </c>
      <c r="H24" s="4" t="s">
        <v>123</v>
      </c>
      <c r="I24" s="5"/>
    </row>
    <row r="25" spans="1:9" ht="45" x14ac:dyDescent="0.25">
      <c r="A25" s="11" t="s">
        <v>121</v>
      </c>
      <c r="B25" s="9" t="s">
        <v>42</v>
      </c>
      <c r="C25" s="9" t="s">
        <v>96</v>
      </c>
      <c r="D25" s="9" t="s">
        <v>97</v>
      </c>
      <c r="E25" s="10">
        <v>1380</v>
      </c>
      <c r="F25" s="9">
        <f t="shared" si="0"/>
        <v>46</v>
      </c>
      <c r="G25" s="8" t="s">
        <v>122</v>
      </c>
      <c r="H25" s="4" t="s">
        <v>123</v>
      </c>
      <c r="I25" s="5"/>
    </row>
    <row r="26" spans="1:9" ht="51" x14ac:dyDescent="0.25">
      <c r="A26" s="11" t="s">
        <v>121</v>
      </c>
      <c r="B26" s="9" t="s">
        <v>43</v>
      </c>
      <c r="C26" s="9" t="s">
        <v>44</v>
      </c>
      <c r="D26" s="9" t="s">
        <v>45</v>
      </c>
      <c r="E26" s="10">
        <v>2310</v>
      </c>
      <c r="F26" s="9">
        <f t="shared" si="0"/>
        <v>77</v>
      </c>
      <c r="G26" s="8" t="s">
        <v>122</v>
      </c>
      <c r="H26" s="4" t="s">
        <v>123</v>
      </c>
      <c r="I26" s="5"/>
    </row>
    <row r="27" spans="1:9" ht="45" x14ac:dyDescent="0.25">
      <c r="A27" s="11" t="s">
        <v>121</v>
      </c>
      <c r="B27" s="9" t="s">
        <v>46</v>
      </c>
      <c r="C27" s="9" t="s">
        <v>98</v>
      </c>
      <c r="D27" s="9" t="s">
        <v>99</v>
      </c>
      <c r="E27" s="10">
        <v>2040</v>
      </c>
      <c r="F27" s="9">
        <f t="shared" si="0"/>
        <v>68</v>
      </c>
      <c r="G27" s="8" t="s">
        <v>122</v>
      </c>
      <c r="H27" s="4" t="s">
        <v>123</v>
      </c>
      <c r="I27" s="5"/>
    </row>
    <row r="28" spans="1:9" ht="51" x14ac:dyDescent="0.25">
      <c r="A28" s="11" t="s">
        <v>121</v>
      </c>
      <c r="B28" s="9" t="s">
        <v>47</v>
      </c>
      <c r="C28" s="9" t="s">
        <v>48</v>
      </c>
      <c r="D28" s="9" t="s">
        <v>100</v>
      </c>
      <c r="E28" s="9">
        <v>810</v>
      </c>
      <c r="F28" s="9">
        <f t="shared" si="0"/>
        <v>27</v>
      </c>
      <c r="G28" s="8" t="s">
        <v>122</v>
      </c>
      <c r="H28" s="4" t="s">
        <v>123</v>
      </c>
      <c r="I28" s="5"/>
    </row>
    <row r="29" spans="1:9" ht="45" x14ac:dyDescent="0.25">
      <c r="A29" s="11" t="s">
        <v>121</v>
      </c>
      <c r="B29" s="9" t="s">
        <v>49</v>
      </c>
      <c r="C29" s="9" t="s">
        <v>114</v>
      </c>
      <c r="D29" s="9" t="s">
        <v>115</v>
      </c>
      <c r="E29" s="9">
        <v>480</v>
      </c>
      <c r="F29" s="9">
        <f t="shared" si="0"/>
        <v>16</v>
      </c>
      <c r="G29" s="8" t="s">
        <v>122</v>
      </c>
      <c r="H29" s="4" t="s">
        <v>123</v>
      </c>
      <c r="I29" s="5"/>
    </row>
    <row r="30" spans="1:9" ht="45" x14ac:dyDescent="0.25">
      <c r="A30" s="11" t="s">
        <v>121</v>
      </c>
      <c r="B30" s="9" t="s">
        <v>50</v>
      </c>
      <c r="C30" s="9" t="s">
        <v>116</v>
      </c>
      <c r="D30" s="9" t="s">
        <v>117</v>
      </c>
      <c r="E30" s="9">
        <v>450</v>
      </c>
      <c r="F30" s="9">
        <f t="shared" si="0"/>
        <v>15</v>
      </c>
      <c r="G30" s="8" t="s">
        <v>122</v>
      </c>
      <c r="H30" s="4" t="s">
        <v>123</v>
      </c>
      <c r="I30" s="5"/>
    </row>
    <row r="31" spans="1:9" ht="51" x14ac:dyDescent="0.25">
      <c r="A31" s="11" t="s">
        <v>121</v>
      </c>
      <c r="B31" s="9" t="s">
        <v>51</v>
      </c>
      <c r="C31" s="9" t="s">
        <v>52</v>
      </c>
      <c r="D31" s="9" t="s">
        <v>53</v>
      </c>
      <c r="E31" s="10">
        <v>5940</v>
      </c>
      <c r="F31" s="9">
        <f t="shared" si="0"/>
        <v>198</v>
      </c>
      <c r="G31" s="8" t="s">
        <v>122</v>
      </c>
      <c r="H31" s="4" t="s">
        <v>123</v>
      </c>
      <c r="I31" s="5"/>
    </row>
    <row r="32" spans="1:9" ht="45" x14ac:dyDescent="0.25">
      <c r="A32" s="11" t="s">
        <v>121</v>
      </c>
      <c r="B32" s="9" t="s">
        <v>54</v>
      </c>
      <c r="C32" s="9" t="s">
        <v>55</v>
      </c>
      <c r="D32" s="9" t="s">
        <v>56</v>
      </c>
      <c r="E32" s="10">
        <v>1440</v>
      </c>
      <c r="F32" s="9">
        <f t="shared" si="0"/>
        <v>48</v>
      </c>
      <c r="G32" s="8" t="s">
        <v>122</v>
      </c>
      <c r="H32" s="4" t="s">
        <v>123</v>
      </c>
      <c r="I32" s="5"/>
    </row>
    <row r="33" spans="1:9" ht="51" x14ac:dyDescent="0.25">
      <c r="A33" s="11" t="s">
        <v>121</v>
      </c>
      <c r="B33" s="9" t="s">
        <v>57</v>
      </c>
      <c r="C33" s="9" t="s">
        <v>101</v>
      </c>
      <c r="D33" s="9" t="s">
        <v>102</v>
      </c>
      <c r="E33" s="9">
        <v>780</v>
      </c>
      <c r="F33" s="9">
        <f t="shared" si="0"/>
        <v>26</v>
      </c>
      <c r="G33" s="8" t="s">
        <v>122</v>
      </c>
      <c r="H33" s="4" t="s">
        <v>123</v>
      </c>
      <c r="I33" s="5"/>
    </row>
    <row r="34" spans="1:9" ht="51" x14ac:dyDescent="0.25">
      <c r="A34" s="11" t="s">
        <v>121</v>
      </c>
      <c r="B34" s="9" t="s">
        <v>58</v>
      </c>
      <c r="C34" s="9" t="s">
        <v>59</v>
      </c>
      <c r="D34" s="9" t="s">
        <v>103</v>
      </c>
      <c r="E34" s="9">
        <v>1650</v>
      </c>
      <c r="F34" s="9">
        <f t="shared" si="0"/>
        <v>55</v>
      </c>
      <c r="G34" s="8" t="s">
        <v>122</v>
      </c>
      <c r="H34" s="4" t="s">
        <v>123</v>
      </c>
      <c r="I34" s="5"/>
    </row>
    <row r="35" spans="1:9" ht="58.5" customHeight="1" x14ac:dyDescent="0.25">
      <c r="A35" s="11" t="s">
        <v>121</v>
      </c>
      <c r="B35" s="9" t="s">
        <v>60</v>
      </c>
      <c r="C35" s="9" t="s">
        <v>104</v>
      </c>
      <c r="D35" s="9" t="s">
        <v>105</v>
      </c>
      <c r="E35" s="10">
        <v>5400</v>
      </c>
      <c r="F35" s="9">
        <f t="shared" si="0"/>
        <v>180</v>
      </c>
      <c r="G35" s="8" t="s">
        <v>122</v>
      </c>
      <c r="H35" s="4" t="s">
        <v>123</v>
      </c>
      <c r="I35" s="5"/>
    </row>
    <row r="36" spans="1:9" ht="45" x14ac:dyDescent="0.25">
      <c r="A36" s="11" t="s">
        <v>121</v>
      </c>
      <c r="B36" s="9" t="s">
        <v>61</v>
      </c>
      <c r="C36" s="9" t="s">
        <v>62</v>
      </c>
      <c r="D36" s="9" t="s">
        <v>63</v>
      </c>
      <c r="E36" s="9">
        <v>540</v>
      </c>
      <c r="F36" s="9">
        <f t="shared" si="0"/>
        <v>18</v>
      </c>
      <c r="G36" s="8" t="s">
        <v>122</v>
      </c>
      <c r="H36" s="4" t="s">
        <v>123</v>
      </c>
      <c r="I36" s="5"/>
    </row>
    <row r="37" spans="1:9" ht="45" x14ac:dyDescent="0.25">
      <c r="A37" s="11" t="s">
        <v>121</v>
      </c>
      <c r="B37" s="9" t="s">
        <v>64</v>
      </c>
      <c r="C37" s="9" t="s">
        <v>96</v>
      </c>
      <c r="D37" s="9" t="s">
        <v>106</v>
      </c>
      <c r="E37" s="10">
        <v>1020</v>
      </c>
      <c r="F37" s="9">
        <f t="shared" si="0"/>
        <v>34</v>
      </c>
      <c r="G37" s="8" t="s">
        <v>122</v>
      </c>
      <c r="H37" s="4" t="s">
        <v>123</v>
      </c>
      <c r="I37" s="5"/>
    </row>
    <row r="38" spans="1:9" ht="45" x14ac:dyDescent="0.25">
      <c r="A38" s="11" t="s">
        <v>121</v>
      </c>
      <c r="B38" s="9" t="s">
        <v>65</v>
      </c>
      <c r="C38" s="9" t="s">
        <v>107</v>
      </c>
      <c r="D38" s="9" t="s">
        <v>108</v>
      </c>
      <c r="E38" s="10">
        <v>1860</v>
      </c>
      <c r="F38" s="9">
        <f t="shared" si="0"/>
        <v>62</v>
      </c>
      <c r="G38" s="8" t="s">
        <v>122</v>
      </c>
      <c r="H38" s="4" t="s">
        <v>123</v>
      </c>
      <c r="I38" s="5"/>
    </row>
    <row r="39" spans="1:9" ht="63.75" customHeight="1" x14ac:dyDescent="0.25">
      <c r="A39" s="11" t="s">
        <v>121</v>
      </c>
      <c r="B39" s="9" t="s">
        <v>66</v>
      </c>
      <c r="C39" s="9" t="s">
        <v>109</v>
      </c>
      <c r="D39" s="9" t="s">
        <v>110</v>
      </c>
      <c r="E39" s="9">
        <v>360</v>
      </c>
      <c r="F39" s="9">
        <f t="shared" si="0"/>
        <v>12</v>
      </c>
      <c r="G39" s="8" t="s">
        <v>122</v>
      </c>
      <c r="H39" s="4" t="s">
        <v>123</v>
      </c>
      <c r="I39" s="5"/>
    </row>
    <row r="40" spans="1:9" ht="63.75" x14ac:dyDescent="0.25">
      <c r="A40" s="11" t="s">
        <v>121</v>
      </c>
      <c r="B40" s="9" t="s">
        <v>67</v>
      </c>
      <c r="C40" s="9" t="s">
        <v>68</v>
      </c>
      <c r="D40" s="9" t="s">
        <v>111</v>
      </c>
      <c r="E40" s="10">
        <v>3480</v>
      </c>
      <c r="F40" s="9">
        <f t="shared" si="0"/>
        <v>116</v>
      </c>
      <c r="G40" s="8" t="s">
        <v>122</v>
      </c>
      <c r="H40" s="4" t="s">
        <v>123</v>
      </c>
      <c r="I40" s="5"/>
    </row>
    <row r="41" spans="1:9" ht="45" x14ac:dyDescent="0.25">
      <c r="A41" s="11" t="s">
        <v>121</v>
      </c>
      <c r="B41" s="9" t="s">
        <v>69</v>
      </c>
      <c r="C41" s="9" t="s">
        <v>70</v>
      </c>
      <c r="D41" s="9" t="s">
        <v>71</v>
      </c>
      <c r="E41" s="10">
        <v>9270</v>
      </c>
      <c r="F41" s="9">
        <f t="shared" si="0"/>
        <v>309</v>
      </c>
      <c r="G41" s="8" t="s">
        <v>122</v>
      </c>
      <c r="H41" s="4" t="s">
        <v>123</v>
      </c>
      <c r="I41" s="7"/>
    </row>
    <row r="42" spans="1:9" ht="45" x14ac:dyDescent="0.25">
      <c r="A42" s="11" t="s">
        <v>121</v>
      </c>
      <c r="B42" s="9" t="s">
        <v>72</v>
      </c>
      <c r="C42" s="9" t="s">
        <v>112</v>
      </c>
      <c r="D42" s="9" t="s">
        <v>113</v>
      </c>
      <c r="E42" s="10">
        <v>13290</v>
      </c>
      <c r="F42" s="9">
        <f t="shared" si="0"/>
        <v>443</v>
      </c>
      <c r="G42" s="8" t="s">
        <v>122</v>
      </c>
      <c r="H42" s="4" t="s">
        <v>123</v>
      </c>
      <c r="I42" s="7"/>
    </row>
  </sheetData>
  <autoFilter ref="A6:I40" xr:uid="{00000000-0009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2023-06-30T13:59:35Z</dcterms:modified>
</cp:coreProperties>
</file>