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D5E693AA-D9FE-4B8D-84DB-8EA74F6FB82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 этап" sheetId="2" r:id="rId1"/>
    <sheet name="2 этап" sheetId="3" r:id="rId2"/>
    <sheet name="3 этап" sheetId="4" r:id="rId3"/>
  </sheets>
  <definedNames>
    <definedName name="_xlnm._FilterDatabase" localSheetId="0" hidden="1">'1 этап'!$I$6:$J$7</definedName>
    <definedName name="_xlnm._FilterDatabase" localSheetId="1" hidden="1">'2 этап'!$I$6:$J$7</definedName>
    <definedName name="_xlnm._FilterDatabase" localSheetId="2" hidden="1">'3 этап'!$I$6:$J$7</definedName>
  </definedNames>
  <calcPr calcId="191029"/>
</workbook>
</file>

<file path=xl/calcChain.xml><?xml version="1.0" encoding="utf-8"?>
<calcChain xmlns="http://schemas.openxmlformats.org/spreadsheetml/2006/main">
  <c r="G8" i="4" l="1"/>
  <c r="G7" i="4"/>
  <c r="G7" i="3"/>
  <c r="G7" i="2" l="1"/>
</calcChain>
</file>

<file path=xl/sharedStrings.xml><?xml version="1.0" encoding="utf-8"?>
<sst xmlns="http://schemas.openxmlformats.org/spreadsheetml/2006/main" count="65" uniqueCount="30">
  <si>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</si>
  <si>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</si>
  <si>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</si>
  <si>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</si>
  <si>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</si>
  <si>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</si>
  <si>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</si>
  <si>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</si>
  <si>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</si>
  <si>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</si>
  <si>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</si>
  <si>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 xml:space="preserve">Торговое наименование:  Вимизайм, концентрат для приготовления раствора для инфузий, 1 мг/мл (флакон) 5.0 мл х 1 (пачка картонная)
 </t>
  </si>
  <si>
    <t>Поставщик: АО "Фармимэкс"</t>
  </si>
  <si>
    <t>Получатель / Грузополучатель</t>
  </si>
  <si>
    <t xml:space="preserve">не позднее 15.02.2023
</t>
  </si>
  <si>
    <t>Государственный контракт №0873400003922000607_358372 от «26» декабря 2022 года</t>
  </si>
  <si>
    <t>№0873400003922000607_358372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</si>
  <si>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</si>
  <si>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</si>
  <si>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</si>
  <si>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 xml:space="preserve">С 16.02.2023 – не позднее 15.04.2023
</t>
  </si>
  <si>
    <t>С 16.04.2023 – не позднее 15.09.2023</t>
  </si>
  <si>
    <t>Государственный контракт №0873400003922000608_358372 от «26» декабря 2022 года</t>
  </si>
  <si>
    <t>№0873400003922000608_358372</t>
  </si>
  <si>
    <t>Министерство здравоохранения Тульской области</t>
  </si>
  <si>
    <t>Департамент здравоохранения города Москвы</t>
  </si>
  <si>
    <t>Государственное учреждение здравоохранения «Тульская детская областная  клиническая больница»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</si>
  <si>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</si>
  <si>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Тульская область, г. Тула, ул. Бондаренко, д. 39</t>
  </si>
  <si>
    <t>г. Москва, 4-й Добрынинский пер., д. 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</si>
</sst>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4" fontId="10" fillId="0" borderId="1" xfId="0" applyNumberFormat="1" applyFont="1" applyBorder="1" applyAlignment="1" applyProtection="1">
      <alignment horizontal="center" vertical="center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zoomScale="80" zoomScaleNormal="80" workbookViewId="0">
      <selection activeCell="A37" sqref="A3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51.7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thickBot="1" x14ac:dyDescent="0.3">
      <c r="A7" s="1" t="s">
        <v>16</v>
      </c>
      <c r="B7" s="2" t="s">
        <v>14</v>
      </c>
      <c r="C7" s="8" t="s">
        <v>17</v>
      </c>
      <c r="D7" s="9" t="s">
        <v>18</v>
      </c>
      <c r="E7" s="9" t="s">
        <v>19</v>
      </c>
      <c r="F7" s="11">
        <v>3730</v>
      </c>
      <c r="G7" s="3">
        <f>F7/5</f>
        <v>746</v>
      </c>
      <c r="H7" s="10">
        <v>44965</v>
      </c>
      <c r="I7" s="10">
        <v>44972</v>
      </c>
      <c r="J7" s="4"/>
    </row>
  </sheetData>
  <autoFilter ref="I6:J7" xr:uid="{00000000-0009-0000-0000-000000000000}"/>
  <sortState xmlns:xlrd2="http://schemas.microsoft.com/office/spreadsheetml/2017/richdata2" ref="A7:M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zoomScale="80" zoomScaleNormal="80" workbookViewId="0">
      <selection activeCell="I8" sqref="I8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51.7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thickBot="1" x14ac:dyDescent="0.3">
      <c r="A7" s="1" t="s">
        <v>16</v>
      </c>
      <c r="B7" s="2" t="s">
        <v>20</v>
      </c>
      <c r="C7" s="8" t="s">
        <v>17</v>
      </c>
      <c r="D7" s="9" t="s">
        <v>18</v>
      </c>
      <c r="E7" s="9" t="s">
        <v>19</v>
      </c>
      <c r="F7" s="11">
        <v>1400</v>
      </c>
      <c r="G7" s="3">
        <f>F7/5</f>
        <v>280</v>
      </c>
      <c r="H7" s="10">
        <v>45023</v>
      </c>
      <c r="I7" s="10">
        <v>45030</v>
      </c>
      <c r="J7" s="4"/>
    </row>
  </sheetData>
  <autoFilter ref="I6:J7" xr:uid="{00000000-0009-0000-0000-000001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tabSelected="1" zoomScale="80" zoomScaleNormal="80" workbookViewId="0">
      <selection activeCell="B8" sqref="B8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51.7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x14ac:dyDescent="0.25">
      <c r="A6" s="7" t="s">
        <v>2</v>
      </c>
      <c r="B6" s="7" t="s">
        <v>4</v>
      </c>
      <c r="C6" s="7" t="s">
        <v>0</v>
      </c>
      <c r="D6" s="7" t="s">
        <v>13</v>
      </c>
      <c r="E6" s="7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x14ac:dyDescent="0.25">
      <c r="A7" s="1" t="s">
        <v>23</v>
      </c>
      <c r="B7" s="2" t="s">
        <v>21</v>
      </c>
      <c r="C7" s="12" t="s">
        <v>24</v>
      </c>
      <c r="D7" s="12" t="s">
        <v>26</v>
      </c>
      <c r="E7" s="12" t="s">
        <v>28</v>
      </c>
      <c r="F7" s="13">
        <v>1625</v>
      </c>
      <c r="G7" s="3">
        <f>F7/5</f>
        <v>325</v>
      </c>
      <c r="H7" s="10">
        <v>45177</v>
      </c>
      <c r="I7" s="10">
        <v>45184</v>
      </c>
      <c r="J7" s="4"/>
    </row>
    <row r="8" spans="1:10" ht="76.5" x14ac:dyDescent="0.25">
      <c r="A8" s="1" t="s">
        <v>23</v>
      </c>
      <c r="B8" s="2" t="s">
        <v>21</v>
      </c>
      <c r="C8" s="12" t="s">
        <v>25</v>
      </c>
      <c r="D8" s="12" t="s">
        <v>27</v>
      </c>
      <c r="E8" s="12" t="s">
        <v>29</v>
      </c>
      <c r="F8" s="13">
        <v>8755</v>
      </c>
      <c r="G8" s="3">
        <f>F8/5</f>
        <v>1751</v>
      </c>
      <c r="H8" s="10">
        <v>45177</v>
      </c>
      <c r="I8" s="10">
        <v>45184</v>
      </c>
      <c r="J8" s="14"/>
    </row>
  </sheetData>
  <autoFilter ref="I6:J7" xr:uid="{00000000-0009-0000-0000-000002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этап</vt:lpstr>
      <vt:lpstr>2 этап</vt:lpstr>
      <vt:lpstr>3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2023-06-30T09:38:46Z</dcterms:modified>
</cp:coreProperties>
</file>