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30.06.2023\КД\"/>
    </mc:Choice>
  </mc:AlternateContent>
  <xr:revisionPtr revIDLastSave="0" documentId="13_ncr:1_{ABD79C5E-3A8E-4BCD-B680-B6F3457A036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1 этап" sheetId="2" r:id="rId1"/>
    <sheet name="2 этап" sheetId="3" r:id="rId2"/>
    <sheet name="3 этап" sheetId="4" r:id="rId3"/>
  </sheets>
  <definedNames>
    <definedName name="_xlnm._FilterDatabase" localSheetId="0" hidden="1">'1 этап'!$I$6:$J$7</definedName>
    <definedName name="_xlnm._FilterDatabase" localSheetId="1" hidden="1">'2 этап'!$I$6:$J$7</definedName>
    <definedName name="_xlnm._FilterDatabase" localSheetId="2" hidden="1">'3 этап'!$I$6:$J$6</definedName>
  </definedNames>
  <calcPr calcId="191029"/>
</workbook>
</file>

<file path=xl/calcChain.xml><?xml version="1.0" encoding="utf-8"?>
<calcChain xmlns="http://schemas.openxmlformats.org/spreadsheetml/2006/main">
  <c r="G9" i="4" l="1"/>
  <c r="G8" i="4"/>
  <c r="G7" i="4"/>
  <c r="G21" i="3"/>
  <c r="G20" i="3"/>
  <c r="G14" i="3"/>
  <c r="G14" i="2" l="1"/>
  <c r="G20" i="2"/>
  <c r="G21" i="2"/>
</calcChain>
</file>

<file path=xl/sharedStrings.xml><?xml version="1.0" encoding="utf-8"?>
<sst xmlns="http://schemas.openxmlformats.org/spreadsheetml/2006/main" count="272" uniqueCount="69">
  <si>
    <t>Наименование главного распорядителя бюджетных средств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</si>
  <si>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</si>
  <si>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</si>
  <si>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</si>
  <si>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</si>
  <si>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</si>
  <si>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</si>
  <si>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</si>
  <si>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</si>
  <si>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</si>
  <si>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Международное непатентованное наименование:   Элосульфаза альфа</t>
  </si>
  <si>
    <t xml:space="preserve">Торговое наименование:  Вимизайм, концентрат для приготовления раствора для инфузий, 1 мг/мл (флакон) 5.0 мл х 1 (пачка картонная)
 </t>
  </si>
  <si>
    <t>Поставщик: АО "Фармимэкс"</t>
  </si>
  <si>
    <t>Получатель / Грузополучатель</t>
  </si>
  <si>
    <t xml:space="preserve">не позднее 15.02.2023
</t>
  </si>
  <si>
    <t>Государственный контракт №0873400003922000620_358372 от «27» декабря 2022 года</t>
  </si>
  <si>
    <t>Министерство здравоохранения Белгородской области</t>
  </si>
  <si>
    <t>Областное государственное бюджетное учреждение здравоохранения «Детская областная клиническая больница»</t>
  </si>
  <si>
    <t>Белгородская область, г. Белгород, ул. Губкина, д. 44</t>
  </si>
  <si>
    <t>*</t>
  </si>
  <si>
    <t>Департамент здравоохранения Брянской области</t>
  </si>
  <si>
    <t>Государственное бюджетное учреждение здравоохранения «Брянская областная детская больница»</t>
  </si>
  <si>
    <t>Брянская область, г. Брянск, пр-кт Станке Димитрова, д. 100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</si>
  <si>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</si>
  <si>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детская клиническая больница»</t>
  </si>
  <si>
    <t>Владимирская область, г. Владимир, ул. Добросельская, д. 34</t>
  </si>
  <si>
    <t>Департамент здравоохранения Воронежской области</t>
  </si>
  <si>
    <t>Бюджетное учреждение здравоохранения Воронежской области «Воронежская областная детская клиническая больница №1»</t>
  </si>
  <si>
    <t>Воронежская область, г. Воронеж,  ул. Ломоносова, д. 114</t>
  </si>
  <si>
    <t>Департамент здравоохранения Ивановской области</t>
  </si>
  <si>
    <t>Областное бюджетное учреждение здравоохранения Ивановской области «Областная детская клиническая больница»</t>
  </si>
  <si>
    <t>Ивановская область, г. Иваново, ул. Любимова, д. 7</t>
  </si>
  <si>
    <t>Министерство здравоохранения Калужской области</t>
  </si>
  <si>
    <t>Государственное бюджетное учреждение здравоохранения Калужской области «Калужская областная клиническая детская больница»</t>
  </si>
  <si>
    <t>Калужская область, г. Калуга, ул. Вишневского, д. 1</t>
  </si>
  <si>
    <t>Департамент здравоохранения Костромской области</t>
  </si>
  <si>
    <t>Областное государственное бюджетное учреждение здравоохранения «Костромская областная детская больница»</t>
  </si>
  <si>
    <t>Костромская область, г. Кострома, ул. Беленогова Юрия, д. 18</t>
  </si>
  <si>
    <t>Комитет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</si>
  <si>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</si>
  <si>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</si>
  <si>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</si>
  <si>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</si>
  <si>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</si>
  <si>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</si>
  <si>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</si>
  <si>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поселение Рязановское, шоссе Рязановское, д. 24</t>
  </si>
  <si>
    <t>Департамент здравоохранения Орловской области</t>
  </si>
  <si>
    <t>Бюджетное учреждение здравоохранения Орловской области «Научно-клинический многопрофильный центр медицинской помощи матерям и детям имени З.И. Круглой»</t>
  </si>
  <si>
    <t>Орловская область, г. Орел, ул. 7 Ноября, д. 47</t>
  </si>
  <si>
    <t>Министерство здравоохранения Рязанской области</t>
  </si>
  <si>
    <t>Государственное бюджетное учреждение Рязанской области «Областная детская клиническая больница имени Н.В. Дмитриевой»</t>
  </si>
  <si>
    <t>Рязанская область, г. Рязань, ул. Интернациональная, д. 1, к. 3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</si>
  <si>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</si>
  <si>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</si>
  <si>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</si>
  <si>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Управление здравоохранения Тамбовской области</t>
  </si>
  <si>
    <t>Государственное бюджетное учреждение здравоохранения «Тамбовская областная детская клиническая больница»</t>
  </si>
  <si>
    <t>Тамбовская область, г. Тамбов, ул. Рылеева, д.80</t>
  </si>
  <si>
    <t>Министерство здравоохранения Тверской области</t>
  </si>
  <si>
    <t>Государственное бюджетное учреждение здравоохранения Тверской области «Городская клиническая детская больница №3»</t>
  </si>
  <si>
    <t>Тверская область, г. Тверь, Петербургское шоссе, д. 5</t>
  </si>
  <si>
    <t>Департамент здравоохранения и фармации Ярославской области</t>
  </si>
  <si>
    <t xml:space="preserve">Государственное предприятие Ярославской области «Областная фармация» </t>
  </si>
  <si>
    <t>Ярославская область, г. Ярославль, ул. 1-я Путевая, д. 7</t>
  </si>
  <si>
    <t>№0873400003922000620_358372</t>
  </si>
  <si>
    <t>С 16.02.2023 – не позднее 15.04.2023</t>
  </si>
  <si>
    <t>С 16.04.2023 – не позднее 15.09.2023</t>
  </si>
  <si>
    <t>Государственный контракт №0873400003922000620_358372 от «27» декабря 2022 года 3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</si>
</sst>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opLeftCell="A16" zoomScale="80" zoomScaleNormal="80" workbookViewId="0">
      <selection activeCell="K9" sqref="K9"/>
    </sheetView>
  </sheetViews>
  <sheetFormatPr defaultRowHeight="11.25" x14ac:dyDescent="0.25"/>
  <cols>
    <col min="1" max="1" width="36.140625" customWidth="1"/>
    <col min="2" max="2" width="21.42578125" customWidth="1"/>
    <col min="3" max="3" width="30.7109375" customWidth="1"/>
    <col min="4" max="4" width="33.28515625" customWidth="1"/>
    <col min="5" max="5" width="28.7109375" customWidth="1"/>
    <col min="6" max="6" width="11.140625" customWidth="1"/>
    <col min="7" max="7" width="9.42578125" bestFit="1" customWidth="1"/>
    <col min="8" max="8" width="14.7109375" customWidth="1"/>
    <col min="9" max="9" width="16.5703125" customWidth="1"/>
    <col min="10" max="10" width="15.7109375" customWidth="1"/>
  </cols>
  <sheetData>
    <row r="1" spans="1:10" ht="15" x14ac:dyDescent="0.25">
      <c r="J1" s="6" t="s">
        <v>3</v>
      </c>
    </row>
    <row r="2" spans="1:10" ht="15" x14ac:dyDescent="0.25">
      <c r="A2" s="17" t="s">
        <v>15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4.5" customHeight="1" x14ac:dyDescent="0.25">
      <c r="A3" s="17" t="s">
        <v>10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51.75" customHeight="1" x14ac:dyDescent="0.25">
      <c r="A4" s="17" t="s">
        <v>11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32.25" customHeight="1" x14ac:dyDescent="0.25">
      <c r="A5" s="17" t="s">
        <v>12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72" customHeight="1" thickBot="1" x14ac:dyDescent="0.3">
      <c r="A6" s="5" t="s">
        <v>2</v>
      </c>
      <c r="B6" s="5" t="s">
        <v>4</v>
      </c>
      <c r="C6" s="5" t="s">
        <v>0</v>
      </c>
      <c r="D6" s="5" t="s">
        <v>13</v>
      </c>
      <c r="E6" s="5" t="s">
        <v>1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</row>
    <row r="7" spans="1:10" ht="85.5" customHeight="1" thickBot="1" x14ac:dyDescent="0.3">
      <c r="A7" s="1" t="s">
        <v>65</v>
      </c>
      <c r="B7" s="2" t="s">
        <v>14</v>
      </c>
      <c r="C7" s="8" t="s">
        <v>16</v>
      </c>
      <c r="D7" s="9" t="s">
        <v>17</v>
      </c>
      <c r="E7" s="9" t="s">
        <v>18</v>
      </c>
      <c r="F7" s="14" t="s">
        <v>19</v>
      </c>
      <c r="G7" s="3" t="s">
        <v>19</v>
      </c>
      <c r="H7" s="10"/>
      <c r="I7" s="10"/>
      <c r="J7" s="4"/>
    </row>
    <row r="8" spans="1:10" ht="85.5" customHeight="1" thickBot="1" x14ac:dyDescent="0.3">
      <c r="A8" s="1" t="s">
        <v>65</v>
      </c>
      <c r="B8" s="2" t="s">
        <v>14</v>
      </c>
      <c r="C8" s="11" t="s">
        <v>20</v>
      </c>
      <c r="D8" s="12" t="s">
        <v>21</v>
      </c>
      <c r="E8" s="12" t="s">
        <v>22</v>
      </c>
      <c r="F8" s="15" t="s">
        <v>19</v>
      </c>
      <c r="G8" s="3" t="s">
        <v>19</v>
      </c>
      <c r="H8" s="10"/>
      <c r="I8" s="10"/>
      <c r="J8" s="4"/>
    </row>
    <row r="9" spans="1:10" ht="85.5" customHeight="1" thickBot="1" x14ac:dyDescent="0.3">
      <c r="A9" s="1" t="s">
        <v>65</v>
      </c>
      <c r="B9" s="2" t="s">
        <v>14</v>
      </c>
      <c r="C9" s="11" t="s">
        <v>23</v>
      </c>
      <c r="D9" s="12" t="s">
        <v>24</v>
      </c>
      <c r="E9" s="12" t="s">
        <v>25</v>
      </c>
      <c r="F9" s="15" t="s">
        <v>19</v>
      </c>
      <c r="G9" s="3" t="s">
        <v>19</v>
      </c>
      <c r="H9" s="10"/>
      <c r="I9" s="10"/>
      <c r="J9" s="4"/>
    </row>
    <row r="10" spans="1:10" ht="85.5" customHeight="1" thickBot="1" x14ac:dyDescent="0.3">
      <c r="A10" s="1" t="s">
        <v>65</v>
      </c>
      <c r="B10" s="2" t="s">
        <v>14</v>
      </c>
      <c r="C10" s="11" t="s">
        <v>26</v>
      </c>
      <c r="D10" s="12" t="s">
        <v>27</v>
      </c>
      <c r="E10" s="12" t="s">
        <v>28</v>
      </c>
      <c r="F10" s="15" t="s">
        <v>19</v>
      </c>
      <c r="G10" s="3" t="s">
        <v>19</v>
      </c>
      <c r="H10" s="10"/>
      <c r="I10" s="10"/>
      <c r="J10" s="4"/>
    </row>
    <row r="11" spans="1:10" ht="85.5" customHeight="1" thickBot="1" x14ac:dyDescent="0.3">
      <c r="A11" s="1" t="s">
        <v>65</v>
      </c>
      <c r="B11" s="2" t="s">
        <v>14</v>
      </c>
      <c r="C11" s="11" t="s">
        <v>29</v>
      </c>
      <c r="D11" s="12" t="s">
        <v>30</v>
      </c>
      <c r="E11" s="12" t="s">
        <v>31</v>
      </c>
      <c r="F11" s="15" t="s">
        <v>19</v>
      </c>
      <c r="G11" s="3" t="s">
        <v>19</v>
      </c>
      <c r="H11" s="10"/>
      <c r="I11" s="10"/>
      <c r="J11" s="4"/>
    </row>
    <row r="12" spans="1:10" ht="85.5" customHeight="1" thickBot="1" x14ac:dyDescent="0.3">
      <c r="A12" s="1" t="s">
        <v>65</v>
      </c>
      <c r="B12" s="2" t="s">
        <v>14</v>
      </c>
      <c r="C12" s="11" t="s">
        <v>32</v>
      </c>
      <c r="D12" s="12" t="s">
        <v>33</v>
      </c>
      <c r="E12" s="12" t="s">
        <v>34</v>
      </c>
      <c r="F12" s="15" t="s">
        <v>19</v>
      </c>
      <c r="G12" s="3" t="s">
        <v>19</v>
      </c>
      <c r="H12" s="10"/>
      <c r="I12" s="10"/>
      <c r="J12" s="4"/>
    </row>
    <row r="13" spans="1:10" ht="85.5" customHeight="1" thickBot="1" x14ac:dyDescent="0.3">
      <c r="A13" s="1" t="s">
        <v>65</v>
      </c>
      <c r="B13" s="2" t="s">
        <v>14</v>
      </c>
      <c r="C13" s="11" t="s">
        <v>35</v>
      </c>
      <c r="D13" s="12" t="s">
        <v>36</v>
      </c>
      <c r="E13" s="12" t="s">
        <v>37</v>
      </c>
      <c r="F13" s="15" t="s">
        <v>19</v>
      </c>
      <c r="G13" s="3" t="s">
        <v>19</v>
      </c>
      <c r="H13" s="10"/>
      <c r="I13" s="10"/>
      <c r="J13" s="4"/>
    </row>
    <row r="14" spans="1:10" ht="85.5" customHeight="1" thickBot="1" x14ac:dyDescent="0.3">
      <c r="A14" s="1" t="s">
        <v>65</v>
      </c>
      <c r="B14" s="2" t="s">
        <v>14</v>
      </c>
      <c r="C14" s="11" t="s">
        <v>38</v>
      </c>
      <c r="D14" s="12" t="s">
        <v>39</v>
      </c>
      <c r="E14" s="12" t="s">
        <v>40</v>
      </c>
      <c r="F14" s="13">
        <v>2550</v>
      </c>
      <c r="G14" s="3">
        <f t="shared" ref="G14:G21" si="0">F14/5</f>
        <v>510</v>
      </c>
      <c r="H14" s="10">
        <v>44965</v>
      </c>
      <c r="I14" s="10">
        <v>44972</v>
      </c>
      <c r="J14" s="4"/>
    </row>
    <row r="15" spans="1:10" ht="85.5" customHeight="1" thickBot="1" x14ac:dyDescent="0.3">
      <c r="A15" s="1" t="s">
        <v>65</v>
      </c>
      <c r="B15" s="2" t="s">
        <v>14</v>
      </c>
      <c r="C15" s="11" t="s">
        <v>41</v>
      </c>
      <c r="D15" s="12" t="s">
        <v>42</v>
      </c>
      <c r="E15" s="12" t="s">
        <v>43</v>
      </c>
      <c r="F15" s="15" t="s">
        <v>19</v>
      </c>
      <c r="G15" s="3" t="s">
        <v>19</v>
      </c>
      <c r="H15" s="10"/>
      <c r="I15" s="10"/>
      <c r="J15" s="4"/>
    </row>
    <row r="16" spans="1:10" ht="85.5" customHeight="1" thickBot="1" x14ac:dyDescent="0.3">
      <c r="A16" s="1" t="s">
        <v>65</v>
      </c>
      <c r="B16" s="2" t="s">
        <v>14</v>
      </c>
      <c r="C16" s="11" t="s">
        <v>44</v>
      </c>
      <c r="D16" s="12" t="s">
        <v>45</v>
      </c>
      <c r="E16" s="12" t="s">
        <v>46</v>
      </c>
      <c r="F16" s="15" t="s">
        <v>19</v>
      </c>
      <c r="G16" s="3" t="s">
        <v>19</v>
      </c>
      <c r="H16" s="10"/>
      <c r="I16" s="10"/>
      <c r="J16" s="4"/>
    </row>
    <row r="17" spans="1:10" ht="85.5" customHeight="1" thickBot="1" x14ac:dyDescent="0.3">
      <c r="A17" s="1" t="s">
        <v>65</v>
      </c>
      <c r="B17" s="2" t="s">
        <v>14</v>
      </c>
      <c r="C17" s="11" t="s">
        <v>47</v>
      </c>
      <c r="D17" s="12" t="s">
        <v>48</v>
      </c>
      <c r="E17" s="12" t="s">
        <v>49</v>
      </c>
      <c r="F17" s="15" t="s">
        <v>19</v>
      </c>
      <c r="G17" s="3" t="s">
        <v>19</v>
      </c>
      <c r="H17" s="10"/>
      <c r="I17" s="10"/>
      <c r="J17" s="4"/>
    </row>
    <row r="18" spans="1:10" ht="85.5" customHeight="1" thickBot="1" x14ac:dyDescent="0.3">
      <c r="A18" s="1" t="s">
        <v>65</v>
      </c>
      <c r="B18" s="2" t="s">
        <v>14</v>
      </c>
      <c r="C18" s="11" t="s">
        <v>50</v>
      </c>
      <c r="D18" s="12" t="s">
        <v>51</v>
      </c>
      <c r="E18" s="12" t="s">
        <v>52</v>
      </c>
      <c r="F18" s="15" t="s">
        <v>19</v>
      </c>
      <c r="G18" s="3" t="s">
        <v>19</v>
      </c>
      <c r="H18" s="10"/>
      <c r="I18" s="10"/>
      <c r="J18" s="4"/>
    </row>
    <row r="19" spans="1:10" ht="85.5" customHeight="1" thickBot="1" x14ac:dyDescent="0.3">
      <c r="A19" s="1" t="s">
        <v>65</v>
      </c>
      <c r="B19" s="2" t="s">
        <v>14</v>
      </c>
      <c r="C19" s="11" t="s">
        <v>53</v>
      </c>
      <c r="D19" s="12" t="s">
        <v>54</v>
      </c>
      <c r="E19" s="12" t="s">
        <v>55</v>
      </c>
      <c r="F19" s="15" t="s">
        <v>19</v>
      </c>
      <c r="G19" s="3" t="s">
        <v>19</v>
      </c>
      <c r="H19" s="10"/>
      <c r="I19" s="10"/>
      <c r="J19" s="4"/>
    </row>
    <row r="20" spans="1:10" ht="85.5" customHeight="1" thickBot="1" x14ac:dyDescent="0.3">
      <c r="A20" s="1" t="s">
        <v>65</v>
      </c>
      <c r="B20" s="2" t="s">
        <v>14</v>
      </c>
      <c r="C20" s="11" t="s">
        <v>56</v>
      </c>
      <c r="D20" s="12" t="s">
        <v>57</v>
      </c>
      <c r="E20" s="12" t="s">
        <v>58</v>
      </c>
      <c r="F20" s="13">
        <v>980</v>
      </c>
      <c r="G20" s="3">
        <f t="shared" si="0"/>
        <v>196</v>
      </c>
      <c r="H20" s="10">
        <v>44965</v>
      </c>
      <c r="I20" s="10">
        <v>44972</v>
      </c>
      <c r="J20" s="4"/>
    </row>
    <row r="21" spans="1:10" ht="85.5" customHeight="1" thickBot="1" x14ac:dyDescent="0.3">
      <c r="A21" s="1" t="s">
        <v>65</v>
      </c>
      <c r="B21" s="2" t="s">
        <v>14</v>
      </c>
      <c r="C21" s="11" t="s">
        <v>59</v>
      </c>
      <c r="D21" s="12" t="s">
        <v>60</v>
      </c>
      <c r="E21" s="12" t="s">
        <v>61</v>
      </c>
      <c r="F21" s="13">
        <v>980</v>
      </c>
      <c r="G21" s="3">
        <f t="shared" si="0"/>
        <v>196</v>
      </c>
      <c r="H21" s="10">
        <v>44965</v>
      </c>
      <c r="I21" s="10">
        <v>44972</v>
      </c>
      <c r="J21" s="4"/>
    </row>
    <row r="22" spans="1:10" ht="85.5" customHeight="1" thickBot="1" x14ac:dyDescent="0.3">
      <c r="A22" s="1" t="s">
        <v>65</v>
      </c>
      <c r="B22" s="2" t="s">
        <v>14</v>
      </c>
      <c r="C22" s="11" t="s">
        <v>62</v>
      </c>
      <c r="D22" s="12" t="s">
        <v>63</v>
      </c>
      <c r="E22" s="12" t="s">
        <v>64</v>
      </c>
      <c r="F22" s="15" t="s">
        <v>19</v>
      </c>
      <c r="G22" s="3" t="s">
        <v>19</v>
      </c>
      <c r="H22" s="10"/>
      <c r="I22" s="10"/>
      <c r="J22" s="4"/>
    </row>
  </sheetData>
  <autoFilter ref="I6:J7" xr:uid="{00000000-0009-0000-0000-000000000000}"/>
  <sortState xmlns:xlrd2="http://schemas.microsoft.com/office/spreadsheetml/2017/richdata2" ref="A7:M9">
    <sortCondition ref="A7:A9"/>
  </sortState>
  <mergeCells count="4"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zoomScale="80" zoomScaleNormal="80" workbookViewId="0">
      <selection activeCell="H21" sqref="H21:I21"/>
    </sheetView>
  </sheetViews>
  <sheetFormatPr defaultRowHeight="11.25" x14ac:dyDescent="0.25"/>
  <cols>
    <col min="1" max="1" width="36.140625" customWidth="1"/>
    <col min="2" max="2" width="21.42578125" customWidth="1"/>
    <col min="3" max="3" width="30.7109375" customWidth="1"/>
    <col min="4" max="4" width="33.28515625" customWidth="1"/>
    <col min="5" max="5" width="28.7109375" customWidth="1"/>
    <col min="6" max="6" width="11.140625" customWidth="1"/>
    <col min="7" max="7" width="9.42578125" bestFit="1" customWidth="1"/>
    <col min="8" max="8" width="14.7109375" customWidth="1"/>
    <col min="9" max="9" width="16.5703125" customWidth="1"/>
    <col min="10" max="10" width="15.7109375" customWidth="1"/>
  </cols>
  <sheetData>
    <row r="1" spans="1:10" ht="15" x14ac:dyDescent="0.25">
      <c r="J1" s="6" t="s">
        <v>3</v>
      </c>
    </row>
    <row r="2" spans="1:10" ht="15" x14ac:dyDescent="0.25">
      <c r="A2" s="17" t="s">
        <v>15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4.5" customHeight="1" x14ac:dyDescent="0.25">
      <c r="A3" s="17" t="s">
        <v>10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51.75" customHeight="1" x14ac:dyDescent="0.25">
      <c r="A4" s="17" t="s">
        <v>11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32.25" customHeight="1" x14ac:dyDescent="0.25">
      <c r="A5" s="17" t="s">
        <v>12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72" customHeight="1" thickBot="1" x14ac:dyDescent="0.3">
      <c r="A6" s="5" t="s">
        <v>2</v>
      </c>
      <c r="B6" s="5" t="s">
        <v>4</v>
      </c>
      <c r="C6" s="5" t="s">
        <v>0</v>
      </c>
      <c r="D6" s="5" t="s">
        <v>13</v>
      </c>
      <c r="E6" s="5" t="s">
        <v>1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</row>
    <row r="7" spans="1:10" ht="85.5" customHeight="1" thickBot="1" x14ac:dyDescent="0.3">
      <c r="A7" s="1" t="s">
        <v>65</v>
      </c>
      <c r="B7" s="2" t="s">
        <v>66</v>
      </c>
      <c r="C7" s="8" t="s">
        <v>16</v>
      </c>
      <c r="D7" s="9" t="s">
        <v>17</v>
      </c>
      <c r="E7" s="9" t="s">
        <v>18</v>
      </c>
      <c r="F7" s="8" t="s">
        <v>19</v>
      </c>
      <c r="G7" s="3" t="s">
        <v>19</v>
      </c>
      <c r="H7" s="10"/>
      <c r="I7" s="10"/>
      <c r="J7" s="4"/>
    </row>
    <row r="8" spans="1:10" ht="85.5" customHeight="1" thickBot="1" x14ac:dyDescent="0.3">
      <c r="A8" s="1" t="s">
        <v>65</v>
      </c>
      <c r="B8" s="2" t="s">
        <v>66</v>
      </c>
      <c r="C8" s="11" t="s">
        <v>20</v>
      </c>
      <c r="D8" s="12" t="s">
        <v>21</v>
      </c>
      <c r="E8" s="12" t="s">
        <v>22</v>
      </c>
      <c r="F8" s="11" t="s">
        <v>19</v>
      </c>
      <c r="G8" s="3" t="s">
        <v>19</v>
      </c>
      <c r="H8" s="10"/>
      <c r="I8" s="10"/>
      <c r="J8" s="4"/>
    </row>
    <row r="9" spans="1:10" ht="85.5" customHeight="1" thickBot="1" x14ac:dyDescent="0.3">
      <c r="A9" s="1" t="s">
        <v>65</v>
      </c>
      <c r="B9" s="2" t="s">
        <v>66</v>
      </c>
      <c r="C9" s="11" t="s">
        <v>23</v>
      </c>
      <c r="D9" s="12" t="s">
        <v>24</v>
      </c>
      <c r="E9" s="12" t="s">
        <v>25</v>
      </c>
      <c r="F9" s="11" t="s">
        <v>19</v>
      </c>
      <c r="G9" s="3" t="s">
        <v>19</v>
      </c>
      <c r="H9" s="10"/>
      <c r="I9" s="10"/>
      <c r="J9" s="4"/>
    </row>
    <row r="10" spans="1:10" ht="85.5" customHeight="1" thickBot="1" x14ac:dyDescent="0.3">
      <c r="A10" s="1" t="s">
        <v>65</v>
      </c>
      <c r="B10" s="2" t="s">
        <v>66</v>
      </c>
      <c r="C10" s="11" t="s">
        <v>26</v>
      </c>
      <c r="D10" s="12" t="s">
        <v>27</v>
      </c>
      <c r="E10" s="12" t="s">
        <v>28</v>
      </c>
      <c r="F10" s="11" t="s">
        <v>19</v>
      </c>
      <c r="G10" s="3" t="s">
        <v>19</v>
      </c>
      <c r="H10" s="10"/>
      <c r="I10" s="10"/>
      <c r="J10" s="4"/>
    </row>
    <row r="11" spans="1:10" ht="85.5" customHeight="1" thickBot="1" x14ac:dyDescent="0.3">
      <c r="A11" s="1" t="s">
        <v>65</v>
      </c>
      <c r="B11" s="2" t="s">
        <v>66</v>
      </c>
      <c r="C11" s="11" t="s">
        <v>29</v>
      </c>
      <c r="D11" s="12" t="s">
        <v>30</v>
      </c>
      <c r="E11" s="12" t="s">
        <v>31</v>
      </c>
      <c r="F11" s="11" t="s">
        <v>19</v>
      </c>
      <c r="G11" s="3" t="s">
        <v>19</v>
      </c>
      <c r="H11" s="10"/>
      <c r="I11" s="10"/>
      <c r="J11" s="4"/>
    </row>
    <row r="12" spans="1:10" ht="85.5" customHeight="1" thickBot="1" x14ac:dyDescent="0.3">
      <c r="A12" s="1" t="s">
        <v>65</v>
      </c>
      <c r="B12" s="2" t="s">
        <v>66</v>
      </c>
      <c r="C12" s="11" t="s">
        <v>32</v>
      </c>
      <c r="D12" s="12" t="s">
        <v>33</v>
      </c>
      <c r="E12" s="12" t="s">
        <v>34</v>
      </c>
      <c r="F12" s="11" t="s">
        <v>19</v>
      </c>
      <c r="G12" s="3" t="s">
        <v>19</v>
      </c>
      <c r="H12" s="10"/>
      <c r="I12" s="10"/>
      <c r="J12" s="4"/>
    </row>
    <row r="13" spans="1:10" ht="85.5" customHeight="1" thickBot="1" x14ac:dyDescent="0.3">
      <c r="A13" s="1" t="s">
        <v>65</v>
      </c>
      <c r="B13" s="2" t="s">
        <v>66</v>
      </c>
      <c r="C13" s="11" t="s">
        <v>35</v>
      </c>
      <c r="D13" s="12" t="s">
        <v>36</v>
      </c>
      <c r="E13" s="12" t="s">
        <v>37</v>
      </c>
      <c r="F13" s="11" t="s">
        <v>19</v>
      </c>
      <c r="G13" s="3" t="s">
        <v>19</v>
      </c>
      <c r="H13" s="10"/>
      <c r="I13" s="10"/>
      <c r="J13" s="4"/>
    </row>
    <row r="14" spans="1:10" ht="85.5" customHeight="1" thickBot="1" x14ac:dyDescent="0.3">
      <c r="A14" s="1" t="s">
        <v>65</v>
      </c>
      <c r="B14" s="2" t="s">
        <v>66</v>
      </c>
      <c r="C14" s="11" t="s">
        <v>38</v>
      </c>
      <c r="D14" s="12" t="s">
        <v>39</v>
      </c>
      <c r="E14" s="12" t="s">
        <v>40</v>
      </c>
      <c r="F14" s="16">
        <v>955</v>
      </c>
      <c r="G14" s="3">
        <f t="shared" ref="G14:G21" si="0">F14/5</f>
        <v>191</v>
      </c>
      <c r="H14" s="10">
        <v>45023</v>
      </c>
      <c r="I14" s="10">
        <v>45030</v>
      </c>
      <c r="J14" s="4"/>
    </row>
    <row r="15" spans="1:10" ht="85.5" customHeight="1" thickBot="1" x14ac:dyDescent="0.3">
      <c r="A15" s="1" t="s">
        <v>65</v>
      </c>
      <c r="B15" s="2" t="s">
        <v>66</v>
      </c>
      <c r="C15" s="11" t="s">
        <v>41</v>
      </c>
      <c r="D15" s="12" t="s">
        <v>42</v>
      </c>
      <c r="E15" s="12" t="s">
        <v>43</v>
      </c>
      <c r="F15" s="11" t="s">
        <v>19</v>
      </c>
      <c r="G15" s="3" t="s">
        <v>19</v>
      </c>
      <c r="H15" s="10"/>
      <c r="I15" s="10"/>
      <c r="J15" s="4"/>
    </row>
    <row r="16" spans="1:10" ht="85.5" customHeight="1" thickBot="1" x14ac:dyDescent="0.3">
      <c r="A16" s="1" t="s">
        <v>65</v>
      </c>
      <c r="B16" s="2" t="s">
        <v>66</v>
      </c>
      <c r="C16" s="11" t="s">
        <v>44</v>
      </c>
      <c r="D16" s="12" t="s">
        <v>45</v>
      </c>
      <c r="E16" s="12" t="s">
        <v>46</v>
      </c>
      <c r="F16" s="11" t="s">
        <v>19</v>
      </c>
      <c r="G16" s="3" t="s">
        <v>19</v>
      </c>
      <c r="H16" s="10"/>
      <c r="I16" s="10"/>
      <c r="J16" s="4"/>
    </row>
    <row r="17" spans="1:10" ht="85.5" customHeight="1" thickBot="1" x14ac:dyDescent="0.3">
      <c r="A17" s="1" t="s">
        <v>65</v>
      </c>
      <c r="B17" s="2" t="s">
        <v>66</v>
      </c>
      <c r="C17" s="11" t="s">
        <v>47</v>
      </c>
      <c r="D17" s="12" t="s">
        <v>48</v>
      </c>
      <c r="E17" s="12" t="s">
        <v>49</v>
      </c>
      <c r="F17" s="11" t="s">
        <v>19</v>
      </c>
      <c r="G17" s="3" t="s">
        <v>19</v>
      </c>
      <c r="H17" s="10"/>
      <c r="I17" s="10"/>
      <c r="J17" s="4"/>
    </row>
    <row r="18" spans="1:10" ht="85.5" customHeight="1" thickBot="1" x14ac:dyDescent="0.3">
      <c r="A18" s="1" t="s">
        <v>65</v>
      </c>
      <c r="B18" s="2" t="s">
        <v>66</v>
      </c>
      <c r="C18" s="11" t="s">
        <v>50</v>
      </c>
      <c r="D18" s="12" t="s">
        <v>51</v>
      </c>
      <c r="E18" s="12" t="s">
        <v>52</v>
      </c>
      <c r="F18" s="11" t="s">
        <v>19</v>
      </c>
      <c r="G18" s="3" t="s">
        <v>19</v>
      </c>
      <c r="H18" s="10"/>
      <c r="I18" s="10"/>
      <c r="J18" s="4"/>
    </row>
    <row r="19" spans="1:10" ht="85.5" customHeight="1" thickBot="1" x14ac:dyDescent="0.3">
      <c r="A19" s="1" t="s">
        <v>65</v>
      </c>
      <c r="B19" s="2" t="s">
        <v>66</v>
      </c>
      <c r="C19" s="11" t="s">
        <v>53</v>
      </c>
      <c r="D19" s="12" t="s">
        <v>54</v>
      </c>
      <c r="E19" s="12" t="s">
        <v>55</v>
      </c>
      <c r="F19" s="11" t="s">
        <v>19</v>
      </c>
      <c r="G19" s="3" t="s">
        <v>19</v>
      </c>
      <c r="H19" s="10"/>
      <c r="I19" s="10"/>
      <c r="J19" s="4"/>
    </row>
    <row r="20" spans="1:10" ht="85.5" customHeight="1" thickBot="1" x14ac:dyDescent="0.3">
      <c r="A20" s="1" t="s">
        <v>65</v>
      </c>
      <c r="B20" s="2" t="s">
        <v>66</v>
      </c>
      <c r="C20" s="11" t="s">
        <v>56</v>
      </c>
      <c r="D20" s="12" t="s">
        <v>57</v>
      </c>
      <c r="E20" s="12" t="s">
        <v>58</v>
      </c>
      <c r="F20" s="16">
        <v>370</v>
      </c>
      <c r="G20" s="3">
        <f t="shared" si="0"/>
        <v>74</v>
      </c>
      <c r="H20" s="10">
        <v>45023</v>
      </c>
      <c r="I20" s="10">
        <v>45030</v>
      </c>
      <c r="J20" s="4"/>
    </row>
    <row r="21" spans="1:10" ht="85.5" customHeight="1" thickBot="1" x14ac:dyDescent="0.3">
      <c r="A21" s="1" t="s">
        <v>65</v>
      </c>
      <c r="B21" s="2" t="s">
        <v>66</v>
      </c>
      <c r="C21" s="11" t="s">
        <v>59</v>
      </c>
      <c r="D21" s="12" t="s">
        <v>60</v>
      </c>
      <c r="E21" s="12" t="s">
        <v>61</v>
      </c>
      <c r="F21" s="16">
        <v>370</v>
      </c>
      <c r="G21" s="3">
        <f t="shared" si="0"/>
        <v>74</v>
      </c>
      <c r="H21" s="10">
        <v>45023</v>
      </c>
      <c r="I21" s="10">
        <v>45030</v>
      </c>
      <c r="J21" s="4"/>
    </row>
    <row r="22" spans="1:10" ht="85.5" customHeight="1" thickBot="1" x14ac:dyDescent="0.3">
      <c r="A22" s="1" t="s">
        <v>65</v>
      </c>
      <c r="B22" s="2" t="s">
        <v>66</v>
      </c>
      <c r="C22" s="11" t="s">
        <v>62</v>
      </c>
      <c r="D22" s="12" t="s">
        <v>63</v>
      </c>
      <c r="E22" s="12" t="s">
        <v>64</v>
      </c>
      <c r="F22" s="11" t="s">
        <v>19</v>
      </c>
      <c r="G22" s="3" t="s">
        <v>19</v>
      </c>
      <c r="H22" s="10"/>
      <c r="I22" s="10"/>
      <c r="J22" s="4"/>
    </row>
  </sheetData>
  <autoFilter ref="I6:J7" xr:uid="{00000000-0009-0000-0000-000001000000}"/>
  <mergeCells count="4"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"/>
  <sheetViews>
    <sheetView tabSelected="1" zoomScale="80" zoomScaleNormal="80" workbookViewId="0">
      <selection activeCell="A6" sqref="A6:J9"/>
    </sheetView>
  </sheetViews>
  <sheetFormatPr defaultRowHeight="11.25" x14ac:dyDescent="0.25"/>
  <cols>
    <col min="1" max="1" width="36.140625" customWidth="1"/>
    <col min="2" max="2" width="21.42578125" customWidth="1"/>
    <col min="3" max="3" width="30.7109375" customWidth="1"/>
    <col min="4" max="4" width="33.28515625" customWidth="1"/>
    <col min="5" max="5" width="28.7109375" customWidth="1"/>
    <col min="6" max="6" width="11.140625" customWidth="1"/>
    <col min="7" max="7" width="9.42578125" bestFit="1" customWidth="1"/>
    <col min="8" max="8" width="14.7109375" customWidth="1"/>
    <col min="9" max="9" width="16.5703125" customWidth="1"/>
    <col min="10" max="10" width="15.7109375" customWidth="1"/>
  </cols>
  <sheetData>
    <row r="1" spans="1:10" ht="15" x14ac:dyDescent="0.25">
      <c r="J1" s="6" t="s">
        <v>3</v>
      </c>
    </row>
    <row r="2" spans="1:10" ht="47.25" customHeight="1" x14ac:dyDescent="0.25">
      <c r="A2" s="17" t="s">
        <v>68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4.5" customHeight="1" x14ac:dyDescent="0.25">
      <c r="A3" s="17" t="s">
        <v>10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51.75" customHeight="1" x14ac:dyDescent="0.25">
      <c r="A4" s="17" t="s">
        <v>11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32.25" customHeight="1" x14ac:dyDescent="0.25">
      <c r="A5" s="17" t="s">
        <v>12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72" customHeight="1" x14ac:dyDescent="0.25">
      <c r="A6" s="5" t="s">
        <v>2</v>
      </c>
      <c r="B6" s="5" t="s">
        <v>4</v>
      </c>
      <c r="C6" s="5" t="s">
        <v>0</v>
      </c>
      <c r="D6" s="5" t="s">
        <v>13</v>
      </c>
      <c r="E6" s="5" t="s">
        <v>1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</row>
    <row r="7" spans="1:10" ht="85.5" customHeight="1" x14ac:dyDescent="0.25">
      <c r="A7" s="1" t="s">
        <v>65</v>
      </c>
      <c r="B7" s="2" t="s">
        <v>67</v>
      </c>
      <c r="C7" s="19" t="s">
        <v>38</v>
      </c>
      <c r="D7" s="19" t="s">
        <v>39</v>
      </c>
      <c r="E7" s="19" t="s">
        <v>40</v>
      </c>
      <c r="F7" s="20">
        <v>3255</v>
      </c>
      <c r="G7" s="3">
        <f t="shared" ref="G7:G9" si="0">F7/5</f>
        <v>651</v>
      </c>
      <c r="H7" s="10">
        <v>45177</v>
      </c>
      <c r="I7" s="10">
        <v>45184</v>
      </c>
      <c r="J7" s="4"/>
    </row>
    <row r="8" spans="1:10" ht="85.5" customHeight="1" x14ac:dyDescent="0.25">
      <c r="A8" s="1" t="s">
        <v>65</v>
      </c>
      <c r="B8" s="2" t="s">
        <v>67</v>
      </c>
      <c r="C8" s="19" t="s">
        <v>56</v>
      </c>
      <c r="D8" s="19" t="s">
        <v>57</v>
      </c>
      <c r="E8" s="19" t="s">
        <v>58</v>
      </c>
      <c r="F8" s="20">
        <v>1250</v>
      </c>
      <c r="G8" s="3">
        <f t="shared" si="0"/>
        <v>250</v>
      </c>
      <c r="H8" s="10">
        <v>45177</v>
      </c>
      <c r="I8" s="10">
        <v>45184</v>
      </c>
      <c r="J8" s="4"/>
    </row>
    <row r="9" spans="1:10" ht="85.5" customHeight="1" x14ac:dyDescent="0.25">
      <c r="A9" s="1" t="s">
        <v>65</v>
      </c>
      <c r="B9" s="2" t="s">
        <v>67</v>
      </c>
      <c r="C9" s="19" t="s">
        <v>59</v>
      </c>
      <c r="D9" s="19" t="s">
        <v>60</v>
      </c>
      <c r="E9" s="19" t="s">
        <v>61</v>
      </c>
      <c r="F9" s="20">
        <v>1250</v>
      </c>
      <c r="G9" s="3">
        <f t="shared" si="0"/>
        <v>250</v>
      </c>
      <c r="H9" s="10">
        <v>45177</v>
      </c>
      <c r="I9" s="10">
        <v>45184</v>
      </c>
      <c r="J9" s="4"/>
    </row>
  </sheetData>
  <autoFilter ref="I6:J6" xr:uid="{00000000-0009-0000-0000-000002000000}"/>
  <mergeCells count="4"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этап</vt:lpstr>
      <vt:lpstr>2 этап</vt:lpstr>
      <vt:lpstr>3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2023-06-30T11:18:17Z</dcterms:modified>
</cp:coreProperties>
</file>