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146 Коселуго 10 мг\"/>
    </mc:Choice>
  </mc:AlternateContent>
  <xr:revisionPtr revIDLastSave="0" documentId="8_{D145F5C2-C31D-4E79-855D-1688B4F44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Доставка!#REF!</definedName>
    <definedName name="_xlnm._FilterDatabase" localSheetId="1" hidden="1">'Доставка (2)'!$H$6:$I$9</definedName>
  </definedNames>
  <calcPr calcId="191029" refMode="R1C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<sst xmlns="http://schemas.openxmlformats.org/spreadsheetml/2006/main" count="142" uniqueCount="93">
  <si>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</si>
  <si>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</si>
  <si>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</si>
  <si>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</si>
  <si>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</si>
  <si>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</si>
  <si>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</si>
  <si>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</si>
  <si>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</si>
  <si>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</si>
  <si>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</si>
  <si>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</si>
  <si>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</si>
  <si>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</si>
  <si>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</si>
  <si>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</si>
  <si>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</si>
  <si>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Приложение: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</si>
  <si>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</si>
  <si>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</si>
  <si>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 ул. Красноармейская, д. 103/1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</si>
  <si>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</si>
  <si>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</si>
  <si>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 Владимир, ул. Добросельская, д. 34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</si>
  <si>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</si>
  <si>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</si>
  <si>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 Волгоград, ул. им. Кирова, д. 149 б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</si>
  <si>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</si>
  <si>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</si>
  <si>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ул. Ломоносова, д. 114</t>
  </si>
  <si>
    <t>Министерство здравоохранения Иркутской области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</si>
  <si>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</si>
  <si>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Иркутская область, г. Иркутск, бульвар Гагарина, д. 4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</si>
  <si>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</si>
  <si>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</si>
  <si>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</si>
  <si>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Департамент здравоохранения Курганской области</t>
  </si>
  <si>
    <t>Государственное бюджетное учреждение «Шадринская детская больница»</t>
  </si>
  <si>
    <t>Курганская область, г. Шадринск, ул. Ефремова, д.17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</si>
  <si>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</si>
  <si>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</si>
  <si>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</si>
  <si>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</si>
  <si>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</si>
  <si>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</si>
  <si>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</si>
  <si>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</si>
  <si>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</si>
  <si>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</si>
  <si>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</si>
  <si>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 Нижний Новгород, ул. Ванеева, д. 211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</si>
  <si>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</si>
  <si>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</si>
  <si>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</si>
  <si>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</si>
  <si>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</si>
  <si>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</si>
  <si>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</si>
  <si>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</si>
  <si>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Приморский край, г. Владивосток, ул. Приморская, д. 6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</si>
  <si>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</si>
  <si>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</si>
  <si>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</si>
  <si>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</si>
  <si>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</si>
  <si>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Республика Северная Осетия - Алания, г. Владикавказ, ул. Иристонская, д. 43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</si>
  <si>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</si>
  <si>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</si>
  <si>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</si>
  <si>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</si>
  <si>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</si>
  <si>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 Ростов-на-Дону, ул. 339-й Стрелковой Дивизии, д. 14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</si>
  <si>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</si>
  <si>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</si>
  <si>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</si>
  <si>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Министерство здравоохранения Тульской области</t>
  </si>
  <si>
    <t>Государственное учреждение здравоохранения «Тульская детская областная клиническая больница»</t>
  </si>
  <si>
    <t>Тульская область, г. Тула, ул. Бондаренко, д. 39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</si>
  <si>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</si>
  <si>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</si>
  <si>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</si>
  <si>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</si>
  <si>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</si>
  <si>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</si>
  <si>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</si>
  <si>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</si>
  <si>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</si>
  <si>
    <t>Международное непатентованное наименование:   Селуметиниб</t>
  </si>
  <si>
    <t>Торговое наименование: Коселуго</t>
  </si>
  <si>
    <t>Поставщик: АО "Фармимэкс"</t>
  </si>
  <si>
    <t>Государственный контракт от «10» апреля 2023 г. № 0873400003923000146_358372 2 этап</t>
  </si>
  <si>
    <t>С 01.08.2023 – не позднее 30.09.2023</t>
  </si>
  <si>
    <t>не позднее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</si>
</sst>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80" zoomScaleNormal="80" workbookViewId="0">
      <selection activeCell="D12" sqref="D12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22.85546875" customWidth="1"/>
    <col min="5" max="5" width="14.140625" customWidth="1"/>
    <col min="6" max="6" width="12" customWidth="1"/>
    <col min="7" max="7" width="15.140625" customWidth="1"/>
    <col min="8" max="8" width="17.85546875" customWidth="1"/>
  </cols>
  <sheetData>
    <row r="1" spans="1:8" ht="24" customHeight="1" x14ac:dyDescent="0.25">
      <c r="A1" s="16" t="s">
        <v>17</v>
      </c>
      <c r="B1" s="17"/>
      <c r="C1" s="17"/>
      <c r="D1" s="17"/>
      <c r="E1" s="17"/>
      <c r="F1" s="17"/>
      <c r="G1" s="17"/>
      <c r="H1" s="17"/>
    </row>
    <row r="2" spans="1:8" s="9" customFormat="1" ht="18.75" x14ac:dyDescent="0.25">
      <c r="A2" s="18" t="s">
        <v>90</v>
      </c>
      <c r="B2" s="19"/>
      <c r="C2" s="19"/>
      <c r="D2" s="19"/>
      <c r="E2" s="19"/>
      <c r="F2" s="19"/>
      <c r="G2" s="19"/>
      <c r="H2" s="19"/>
    </row>
    <row r="3" spans="1:8" s="9" customFormat="1" ht="18.75" x14ac:dyDescent="0.25">
      <c r="A3" s="20" t="s">
        <v>87</v>
      </c>
      <c r="B3" s="21"/>
      <c r="C3" s="21"/>
      <c r="D3" s="21"/>
      <c r="E3" s="21"/>
      <c r="F3" s="21"/>
      <c r="G3" s="21"/>
      <c r="H3" s="21"/>
    </row>
    <row r="4" spans="1:8" s="9" customFormat="1" ht="18.75" x14ac:dyDescent="0.25">
      <c r="A4" s="20" t="s">
        <v>88</v>
      </c>
      <c r="B4" s="21"/>
      <c r="C4" s="21"/>
      <c r="D4" s="21"/>
      <c r="E4" s="21"/>
      <c r="F4" s="21"/>
      <c r="G4" s="21"/>
      <c r="H4" s="21"/>
    </row>
    <row r="5" spans="1:8" s="9" customFormat="1" ht="18.75" x14ac:dyDescent="0.25">
      <c r="A5" s="20" t="s">
        <v>89</v>
      </c>
      <c r="B5" s="21"/>
      <c r="C5" s="21"/>
      <c r="D5" s="21"/>
      <c r="E5" s="21"/>
      <c r="F5" s="21"/>
      <c r="G5" s="21"/>
      <c r="H5" s="21"/>
    </row>
    <row r="6" spans="1:8" s="9" customFormat="1" ht="18.75" x14ac:dyDescent="0.25"/>
    <row r="7" spans="1:8" ht="72" customHeight="1" x14ac:dyDescent="0.25">
      <c r="A7" s="7" t="s">
        <v>0</v>
      </c>
      <c r="B7" s="7" t="s">
        <v>1</v>
      </c>
      <c r="C7" s="7" t="s">
        <v>2</v>
      </c>
      <c r="D7" s="7" t="s">
        <v>16</v>
      </c>
      <c r="E7" s="7" t="s">
        <v>12</v>
      </c>
      <c r="F7" s="7" t="s">
        <v>13</v>
      </c>
      <c r="G7" s="7" t="s">
        <v>14</v>
      </c>
      <c r="H7" s="7" t="s">
        <v>15</v>
      </c>
    </row>
    <row r="8" spans="1:8" ht="63.75" x14ac:dyDescent="0.25">
      <c r="A8" s="10" t="s">
        <v>18</v>
      </c>
      <c r="B8" s="11" t="s">
        <v>19</v>
      </c>
      <c r="C8" s="11" t="s">
        <v>20</v>
      </c>
      <c r="D8" s="12" t="s">
        <v>91</v>
      </c>
      <c r="E8" s="10">
        <v>60</v>
      </c>
      <c r="F8" s="24">
        <f>E8/60</f>
        <v>1</v>
      </c>
      <c r="G8" s="14">
        <v>45159</v>
      </c>
      <c r="H8" s="15" t="s">
        <v>92</v>
      </c>
    </row>
    <row r="9" spans="1:8" ht="63.75" x14ac:dyDescent="0.25">
      <c r="A9" s="10" t="s">
        <v>21</v>
      </c>
      <c r="B9" s="11" t="s">
        <v>22</v>
      </c>
      <c r="C9" s="11" t="s">
        <v>23</v>
      </c>
      <c r="D9" s="12" t="s">
        <v>91</v>
      </c>
      <c r="E9" s="10">
        <v>240</v>
      </c>
      <c r="F9" s="24">
        <f t="shared" ref="F9:F30" si="0">E9/60</f>
        <v>4</v>
      </c>
      <c r="G9" s="14">
        <v>45159</v>
      </c>
      <c r="H9" s="13" t="s">
        <v>92</v>
      </c>
    </row>
    <row r="10" spans="1:8" ht="38.25" x14ac:dyDescent="0.25">
      <c r="A10" s="10" t="s">
        <v>24</v>
      </c>
      <c r="B10" s="11" t="s">
        <v>25</v>
      </c>
      <c r="C10" s="11" t="s">
        <v>26</v>
      </c>
      <c r="D10" s="12" t="s">
        <v>91</v>
      </c>
      <c r="E10" s="10">
        <v>120</v>
      </c>
      <c r="F10" s="24">
        <f t="shared" si="0"/>
        <v>2</v>
      </c>
      <c r="G10" s="14">
        <v>45159</v>
      </c>
      <c r="H10" s="13" t="s">
        <v>92</v>
      </c>
    </row>
    <row r="11" spans="1:8" ht="63.75" x14ac:dyDescent="0.25">
      <c r="A11" s="10" t="s">
        <v>27</v>
      </c>
      <c r="B11" s="11" t="s">
        <v>28</v>
      </c>
      <c r="C11" s="11" t="s">
        <v>29</v>
      </c>
      <c r="D11" s="12" t="s">
        <v>91</v>
      </c>
      <c r="E11" s="10">
        <v>120</v>
      </c>
      <c r="F11" s="24">
        <f t="shared" si="0"/>
        <v>2</v>
      </c>
      <c r="G11" s="14">
        <v>45159</v>
      </c>
      <c r="H11" s="13" t="s">
        <v>92</v>
      </c>
    </row>
    <row r="12" spans="1:8" ht="63.75" x14ac:dyDescent="0.25">
      <c r="A12" s="10" t="s">
        <v>30</v>
      </c>
      <c r="B12" s="11" t="s">
        <v>31</v>
      </c>
      <c r="C12" s="11" t="s">
        <v>32</v>
      </c>
      <c r="D12" s="12" t="s">
        <v>91</v>
      </c>
      <c r="E12" s="10">
        <v>240</v>
      </c>
      <c r="F12" s="24">
        <f t="shared" si="0"/>
        <v>4</v>
      </c>
      <c r="G12" s="14">
        <v>45159</v>
      </c>
      <c r="H12" s="15" t="s">
        <v>92</v>
      </c>
    </row>
    <row r="13" spans="1:8" ht="48.75" customHeight="1" x14ac:dyDescent="0.25">
      <c r="A13" s="10" t="s">
        <v>33</v>
      </c>
      <c r="B13" s="11" t="s">
        <v>34</v>
      </c>
      <c r="C13" s="11" t="s">
        <v>35</v>
      </c>
      <c r="D13" s="12" t="s">
        <v>91</v>
      </c>
      <c r="E13" s="10">
        <v>360</v>
      </c>
      <c r="F13" s="24">
        <f t="shared" si="0"/>
        <v>6</v>
      </c>
      <c r="G13" s="14">
        <v>45159</v>
      </c>
      <c r="H13" s="15" t="s">
        <v>92</v>
      </c>
    </row>
    <row r="14" spans="1:8" ht="45" customHeight="1" x14ac:dyDescent="0.25">
      <c r="A14" s="10" t="s">
        <v>36</v>
      </c>
      <c r="B14" s="11" t="s">
        <v>37</v>
      </c>
      <c r="C14" s="11" t="s">
        <v>38</v>
      </c>
      <c r="D14" s="12" t="s">
        <v>91</v>
      </c>
      <c r="E14" s="10">
        <v>120</v>
      </c>
      <c r="F14" s="24">
        <f t="shared" si="0"/>
        <v>2</v>
      </c>
      <c r="G14" s="14">
        <v>45159</v>
      </c>
      <c r="H14" s="13" t="s">
        <v>92</v>
      </c>
    </row>
    <row r="15" spans="1:8" ht="38.25" x14ac:dyDescent="0.25">
      <c r="A15" s="10" t="s">
        <v>39</v>
      </c>
      <c r="B15" s="11" t="s">
        <v>40</v>
      </c>
      <c r="C15" s="11" t="s">
        <v>41</v>
      </c>
      <c r="D15" s="12" t="s">
        <v>91</v>
      </c>
      <c r="E15" s="10">
        <v>60</v>
      </c>
      <c r="F15" s="24">
        <f t="shared" si="0"/>
        <v>1</v>
      </c>
      <c r="G15" s="14">
        <v>45159</v>
      </c>
      <c r="H15" s="15" t="s">
        <v>92</v>
      </c>
    </row>
    <row r="16" spans="1:8" ht="38.25" x14ac:dyDescent="0.25">
      <c r="A16" s="10" t="s">
        <v>42</v>
      </c>
      <c r="B16" s="11" t="s">
        <v>43</v>
      </c>
      <c r="C16" s="11" t="s">
        <v>44</v>
      </c>
      <c r="D16" s="12" t="s">
        <v>91</v>
      </c>
      <c r="E16" s="10">
        <v>180</v>
      </c>
      <c r="F16" s="24">
        <f t="shared" si="0"/>
        <v>3</v>
      </c>
      <c r="G16" s="14">
        <v>45159</v>
      </c>
      <c r="H16" s="13" t="s">
        <v>92</v>
      </c>
    </row>
    <row r="17" spans="1:8" ht="38.25" x14ac:dyDescent="0.25">
      <c r="A17" s="10" t="s">
        <v>45</v>
      </c>
      <c r="B17" s="11" t="s">
        <v>46</v>
      </c>
      <c r="C17" s="11" t="s">
        <v>47</v>
      </c>
      <c r="D17" s="12" t="s">
        <v>91</v>
      </c>
      <c r="E17" s="10">
        <v>780</v>
      </c>
      <c r="F17" s="24">
        <f t="shared" si="0"/>
        <v>13</v>
      </c>
      <c r="G17" s="14">
        <v>45159</v>
      </c>
      <c r="H17" s="13" t="s">
        <v>92</v>
      </c>
    </row>
    <row r="18" spans="1:8" ht="63.75" x14ac:dyDescent="0.25">
      <c r="A18" s="10" t="s">
        <v>48</v>
      </c>
      <c r="B18" s="11" t="s">
        <v>49</v>
      </c>
      <c r="C18" s="11" t="s">
        <v>50</v>
      </c>
      <c r="D18" s="12" t="s">
        <v>91</v>
      </c>
      <c r="E18" s="10">
        <v>360</v>
      </c>
      <c r="F18" s="24">
        <f t="shared" si="0"/>
        <v>6</v>
      </c>
      <c r="G18" s="14">
        <v>45159</v>
      </c>
      <c r="H18" s="15" t="s">
        <v>92</v>
      </c>
    </row>
    <row r="19" spans="1:8" ht="38.25" x14ac:dyDescent="0.25">
      <c r="A19" s="10" t="s">
        <v>51</v>
      </c>
      <c r="B19" s="11" t="s">
        <v>52</v>
      </c>
      <c r="C19" s="11" t="s">
        <v>53</v>
      </c>
      <c r="D19" s="12" t="s">
        <v>91</v>
      </c>
      <c r="E19" s="10">
        <v>60</v>
      </c>
      <c r="F19" s="24">
        <f t="shared" si="0"/>
        <v>1</v>
      </c>
      <c r="G19" s="14">
        <v>45159</v>
      </c>
      <c r="H19" s="13" t="s">
        <v>92</v>
      </c>
    </row>
    <row r="20" spans="1:8" ht="38.25" x14ac:dyDescent="0.25">
      <c r="A20" s="10" t="s">
        <v>54</v>
      </c>
      <c r="B20" s="11" t="s">
        <v>55</v>
      </c>
      <c r="C20" s="11" t="s">
        <v>56</v>
      </c>
      <c r="D20" s="12" t="s">
        <v>91</v>
      </c>
      <c r="E20" s="10">
        <v>60</v>
      </c>
      <c r="F20" s="24">
        <f t="shared" si="0"/>
        <v>1</v>
      </c>
      <c r="G20" s="14">
        <v>45159</v>
      </c>
      <c r="H20" s="15" t="s">
        <v>92</v>
      </c>
    </row>
    <row r="21" spans="1:8" ht="51" x14ac:dyDescent="0.25">
      <c r="A21" s="10" t="s">
        <v>57</v>
      </c>
      <c r="B21" s="11" t="s">
        <v>58</v>
      </c>
      <c r="C21" s="11" t="s">
        <v>59</v>
      </c>
      <c r="D21" s="12" t="s">
        <v>91</v>
      </c>
      <c r="E21" s="10">
        <v>300</v>
      </c>
      <c r="F21" s="24">
        <f t="shared" si="0"/>
        <v>5</v>
      </c>
      <c r="G21" s="14">
        <v>45159</v>
      </c>
      <c r="H21" s="13" t="s">
        <v>92</v>
      </c>
    </row>
    <row r="22" spans="1:8" ht="38.25" x14ac:dyDescent="0.25">
      <c r="A22" s="10" t="s">
        <v>60</v>
      </c>
      <c r="B22" s="11" t="s">
        <v>61</v>
      </c>
      <c r="C22" s="11" t="s">
        <v>62</v>
      </c>
      <c r="D22" s="12" t="s">
        <v>91</v>
      </c>
      <c r="E22" s="10">
        <v>60</v>
      </c>
      <c r="F22" s="24">
        <f t="shared" si="0"/>
        <v>1</v>
      </c>
      <c r="G22" s="14">
        <v>45159</v>
      </c>
      <c r="H22" s="15" t="s">
        <v>92</v>
      </c>
    </row>
    <row r="23" spans="1:8" ht="89.25" x14ac:dyDescent="0.25">
      <c r="A23" s="10" t="s">
        <v>63</v>
      </c>
      <c r="B23" s="11" t="s">
        <v>64</v>
      </c>
      <c r="C23" s="11" t="s">
        <v>65</v>
      </c>
      <c r="D23" s="12" t="s">
        <v>91</v>
      </c>
      <c r="E23" s="10">
        <v>240</v>
      </c>
      <c r="F23" s="24">
        <f t="shared" si="0"/>
        <v>4</v>
      </c>
      <c r="G23" s="14">
        <v>45159</v>
      </c>
      <c r="H23" s="15" t="s">
        <v>92</v>
      </c>
    </row>
    <row r="24" spans="1:8" ht="51" x14ac:dyDescent="0.25">
      <c r="A24" s="10" t="s">
        <v>66</v>
      </c>
      <c r="B24" s="11" t="s">
        <v>67</v>
      </c>
      <c r="C24" s="11" t="s">
        <v>68</v>
      </c>
      <c r="D24" s="12" t="s">
        <v>91</v>
      </c>
      <c r="E24" s="10">
        <v>420</v>
      </c>
      <c r="F24" s="24">
        <f t="shared" si="0"/>
        <v>7</v>
      </c>
      <c r="G24" s="14">
        <v>45159</v>
      </c>
      <c r="H24" s="15" t="s">
        <v>92</v>
      </c>
    </row>
    <row r="25" spans="1:8" ht="51" x14ac:dyDescent="0.25">
      <c r="A25" s="10" t="s">
        <v>69</v>
      </c>
      <c r="B25" s="11" t="s">
        <v>70</v>
      </c>
      <c r="C25" s="11" t="s">
        <v>71</v>
      </c>
      <c r="D25" s="12" t="s">
        <v>91</v>
      </c>
      <c r="E25" s="10">
        <v>60</v>
      </c>
      <c r="F25" s="24">
        <f t="shared" si="0"/>
        <v>1</v>
      </c>
      <c r="G25" s="14">
        <v>45159</v>
      </c>
      <c r="H25" s="13" t="s">
        <v>92</v>
      </c>
    </row>
    <row r="26" spans="1:8" ht="38.25" x14ac:dyDescent="0.25">
      <c r="A26" s="10" t="s">
        <v>72</v>
      </c>
      <c r="B26" s="11" t="s">
        <v>73</v>
      </c>
      <c r="C26" s="11" t="s">
        <v>74</v>
      </c>
      <c r="D26" s="12" t="s">
        <v>91</v>
      </c>
      <c r="E26" s="10">
        <v>780</v>
      </c>
      <c r="F26" s="24">
        <f t="shared" si="0"/>
        <v>13</v>
      </c>
      <c r="G26" s="14">
        <v>45159</v>
      </c>
      <c r="H26" s="13" t="s">
        <v>92</v>
      </c>
    </row>
    <row r="27" spans="1:8" ht="51" x14ac:dyDescent="0.25">
      <c r="A27" s="10" t="s">
        <v>75</v>
      </c>
      <c r="B27" s="11" t="s">
        <v>76</v>
      </c>
      <c r="C27" s="11" t="s">
        <v>77</v>
      </c>
      <c r="D27" s="12" t="s">
        <v>91</v>
      </c>
      <c r="E27" s="10">
        <v>180</v>
      </c>
      <c r="F27" s="24">
        <f t="shared" si="0"/>
        <v>3</v>
      </c>
      <c r="G27" s="14">
        <v>45159</v>
      </c>
      <c r="H27" s="13" t="s">
        <v>92</v>
      </c>
    </row>
    <row r="28" spans="1:8" ht="38.25" x14ac:dyDescent="0.25">
      <c r="A28" s="10" t="s">
        <v>78</v>
      </c>
      <c r="B28" s="11" t="s">
        <v>79</v>
      </c>
      <c r="C28" s="11" t="s">
        <v>80</v>
      </c>
      <c r="D28" s="12" t="s">
        <v>91</v>
      </c>
      <c r="E28" s="10">
        <v>180</v>
      </c>
      <c r="F28" s="24">
        <f t="shared" si="0"/>
        <v>3</v>
      </c>
      <c r="G28" s="14">
        <v>45159</v>
      </c>
      <c r="H28" s="13" t="s">
        <v>92</v>
      </c>
    </row>
    <row r="29" spans="1:8" ht="63.75" x14ac:dyDescent="0.25">
      <c r="A29" s="10" t="s">
        <v>81</v>
      </c>
      <c r="B29" s="11" t="s">
        <v>82</v>
      </c>
      <c r="C29" s="11" t="s">
        <v>83</v>
      </c>
      <c r="D29" s="12" t="s">
        <v>91</v>
      </c>
      <c r="E29" s="10">
        <v>240</v>
      </c>
      <c r="F29" s="24">
        <f t="shared" si="0"/>
        <v>4</v>
      </c>
      <c r="G29" s="14">
        <v>45159</v>
      </c>
      <c r="H29" s="13" t="s">
        <v>92</v>
      </c>
    </row>
    <row r="30" spans="1:8" ht="76.5" x14ac:dyDescent="0.25">
      <c r="A30" s="10" t="s">
        <v>84</v>
      </c>
      <c r="B30" s="11" t="s">
        <v>85</v>
      </c>
      <c r="C30" s="11" t="s">
        <v>86</v>
      </c>
      <c r="D30" s="12" t="s">
        <v>91</v>
      </c>
      <c r="E30" s="10">
        <v>840</v>
      </c>
      <c r="F30" s="24">
        <f t="shared" si="0"/>
        <v>14</v>
      </c>
      <c r="G30" s="14">
        <v>45159</v>
      </c>
      <c r="H30" s="15" t="s">
        <v>92</v>
      </c>
    </row>
  </sheetData>
  <mergeCells count="5"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A36B-F763-4721-AACB-090F22A1312B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3" t="s">
        <v>10</v>
      </c>
      <c r="B2" s="21"/>
      <c r="C2" s="21"/>
      <c r="D2" s="21"/>
      <c r="E2" s="21"/>
      <c r="F2" s="21"/>
      <c r="G2" s="21"/>
      <c r="H2" s="21"/>
      <c r="I2" s="21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3" t="s">
        <v>7</v>
      </c>
      <c r="B3" s="21"/>
      <c r="C3" s="21"/>
      <c r="D3" s="21"/>
      <c r="E3" s="21"/>
      <c r="F3" s="21"/>
      <c r="G3" s="21"/>
      <c r="H3" s="21"/>
      <c r="I3" s="21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3" t="s">
        <v>8</v>
      </c>
      <c r="B4" s="21"/>
      <c r="C4" s="21"/>
      <c r="D4" s="21"/>
      <c r="E4" s="21"/>
      <c r="F4" s="21"/>
      <c r="G4" s="21"/>
      <c r="H4" s="21"/>
      <c r="I4" s="21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3" t="s">
        <v>9</v>
      </c>
      <c r="B5" s="21"/>
      <c r="C5" s="21"/>
      <c r="D5" s="21"/>
      <c r="E5" s="21"/>
      <c r="F5" s="21"/>
      <c r="G5" s="21"/>
      <c r="H5" s="21"/>
      <c r="I5" s="21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5" x14ac:dyDescent="0.2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5" x14ac:dyDescent="0.25">
      <c r="A20" s="22"/>
      <c r="B20" s="22"/>
      <c r="C20" s="22"/>
      <c r="D20" s="22"/>
      <c r="E20" s="22"/>
      <c r="F20" s="22"/>
      <c r="G20" s="22"/>
      <c r="H20" s="22"/>
      <c r="I20" s="22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2023-07-31T12:28:42Z</dcterms:modified>
</cp:coreProperties>
</file>