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241  Элапраза конц\"/>
    </mc:Choice>
  </mc:AlternateContent>
  <xr:revisionPtr revIDLastSave="0" documentId="8_{9BD63757-0DD1-4F4C-AE6B-468C185B6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Доставка!$H$6:$I$8</definedName>
  </definedNames>
  <calcPr calcId="19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7" i="2"/>
</calcChain>
</file>

<file path=xl/sharedStrings.xml><?xml version="1.0" encoding="utf-8"?>
<sst xmlns="http://schemas.openxmlformats.org/spreadsheetml/2006/main" count="266" uniqueCount="142">
  <si>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</si>
  <si>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</si>
  <si>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</si>
  <si>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</si>
  <si>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</si>
  <si>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</si>
  <si>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</si>
  <si>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</si>
  <si>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</si>
  <si>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«02» июня 2023 г. №№0873400003923000241-0001</t>
  </si>
  <si>
    <t>С даты заключения Контракта - не позднее 
01.08.2023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</si>
  <si>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</si>
  <si>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</si>
  <si>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Владимирской области</t>
  </si>
  <si>
    <t>Департамент имущественных и земельных отношений Воронежской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</si>
  <si>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</si>
  <si>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</si>
  <si>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Калужской области</t>
  </si>
  <si>
    <t>Министерство здравоохранения Кузбасса</t>
  </si>
  <si>
    <t>Министерство здравоохранения Кировской области</t>
  </si>
  <si>
    <t>Министерство здравоохранения Краснодарского края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</si>
  <si>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</si>
  <si>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</si>
  <si>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</si>
  <si>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</si>
  <si>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</si>
  <si>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</si>
  <si>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</si>
  <si>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</si>
  <si>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</si>
  <si>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</si>
  <si>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</si>
  <si>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</si>
  <si>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Министерство здравоохранения Республики Адыгея</t>
  </si>
  <si>
    <t>Министерство здравоохранения Республики Дагестан</t>
  </si>
  <si>
    <t>Министерство здравоохранения Республики Крым</t>
  </si>
  <si>
    <t>Министерство здравоохранения Республики Мордовия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</si>
  <si>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</si>
  <si>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</si>
  <si>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</si>
  <si>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</si>
  <si>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</si>
  <si>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</si>
  <si>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Свердловской области</t>
  </si>
  <si>
    <t>Министерство здравоохранения Ставропольского края</t>
  </si>
  <si>
    <t>Министерство здравоохранения Тверской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</si>
  <si>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</si>
  <si>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</si>
  <si>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</si>
  <si>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Челябинской области</t>
  </si>
  <si>
    <t>Министерство здравоохранения Чувашской Республики</t>
  </si>
  <si>
    <t>Департамент здравоохранения города Москвы</t>
  </si>
  <si>
    <t>Комитет имущественных отношений Санкт-Петербурга</t>
  </si>
  <si>
    <t>Алтайское краевое государственное унитарное предприятие «Аптеки Алтая»</t>
  </si>
  <si>
    <t>Открытое акционерное общество «Амурфармация»</t>
  </si>
  <si>
    <t>Государственное бюджетное учреждение здравоохранения Владимирской области «Областная клиническая больница»</t>
  </si>
  <si>
    <t>Казенное предприятие Воронежской области «Воронежфармация»</t>
  </si>
  <si>
    <t>Акционерное общество «Иркутская областная оптово-снабженческая аптечная база»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</si>
  <si>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</si>
  <si>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предприятие Калужской области «Калугафармация»</t>
  </si>
  <si>
    <t>Открытое акционерное общество «Кузбассфарма»</t>
  </si>
  <si>
    <t>Кировское областное государственное унитарное предприятие «Аптечный склад»</t>
  </si>
  <si>
    <t>Государственное унитарное предприятие Краснодарского края «Кубаньфармация»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</si>
  <si>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</si>
  <si>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</si>
  <si>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</si>
  <si>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</si>
  <si>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Мурманский филиал Непубличного акционерного общества «Медико-Фармацевтическая компания Северо-Запад»</t>
  </si>
  <si>
    <t>Государственное предприятие Нижегородской области «Нижегородская областная фармация»</t>
  </si>
  <si>
    <t>Государственное казенное учреждение Новосибирской области «Новосибоблфарм»</t>
  </si>
  <si>
    <t>Государственное Омское оптово-розничное производственное предприятие «Фармация»</t>
  </si>
  <si>
    <t>Государственное унитарное предприятие Орловской области «Орелфармация»</t>
  </si>
  <si>
    <t>Открытое акционерное общество «Фармация»</t>
  </si>
  <si>
    <t>Акционерное общество «Пермфармация»</t>
  </si>
  <si>
    <t>Акционерное общество «Фармация»</t>
  </si>
  <si>
    <t>Государственное унитарное предприятие Республики Адыгея Аптечная база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</si>
  <si>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</si>
  <si>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унитарное предприятие Республики Крым «Крым-Фармация»</t>
  </si>
  <si>
    <t>Государственное унитарное предприятие Республики Мордовия «Фармация»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</si>
  <si>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</si>
  <si>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</si>
  <si>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</si>
  <si>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Акционерное общество «РОСТОВОБЛФАРМАЦИЯ»</t>
  </si>
  <si>
    <t>Государственное казенное учреждение Самарской области «Самарафармация»</t>
  </si>
  <si>
    <t>Областное государственное учреждение «Саратовский аптечный склад»</t>
  </si>
  <si>
    <t>Государственное автономное учреждение Свердловской области «Фармация»</t>
  </si>
  <si>
    <t>Государственное унитарное предприятие Ставропольского края «Ставропольфармация»</t>
  </si>
  <si>
    <t>Областное государственное унитарное предприятие «Фармация»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</si>
  <si>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</si>
  <si>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</si>
  <si>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Акционерное общество «Областной аптечный склад»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</si>
  <si>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</si>
  <si>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</si>
  <si>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ОАО «Центральная фармацевтическая база Санкт-Петербурга»</t>
  </si>
  <si>
    <t>Алтайский край,г. Барнаул, ул. Силикатная, зд. 16А</t>
  </si>
  <si>
    <t>Амурская область,г. Благовещенск,ул. Нагорная, д. 1</t>
  </si>
  <si>
    <t>Владимирская область,г. Владимир, Судогодское шоссе, д. 67</t>
  </si>
  <si>
    <t>Воронежская область,г. Воронеж, ул. Загородная, д. 68</t>
  </si>
  <si>
    <t>Иркутская область,г. Иркутск,ул. Тухачевского, д. 3</t>
  </si>
  <si>
    <t>Кабардино-Балкарская Республика, г. Нальчик, ул. Кешокова, д. 286</t>
  </si>
  <si>
    <t>Калужская область,г. Калуга, ул. Московская, д. 284, стр. 1</t>
  </si>
  <si>
    <t>Кемеровская область - Кузбасс, г. Кемерово,ул. Терешковой, д. 52</t>
  </si>
  <si>
    <t>Кировская область,г. Киров,ул. Березниковская, д. 24</t>
  </si>
  <si>
    <t>Краснодарский край, г. Краснодар,ул. Коммунаров, д. 276, строение 1</t>
  </si>
  <si>
    <t>Курская область, г. Курск, ул. 50 лет Октября, д. 122</t>
  </si>
  <si>
    <t>Санкт-Петербург,г. Красное Село, ул. Свободы, д. 57, лит. А</t>
  </si>
  <si>
    <t>Липецкая область, г. Липецк, Поперечный проезд, д. 4</t>
  </si>
  <si>
    <t>г. Москва, вн. тер. г. поселение Рязановское, шоссе Рязановское, д. 24, строение 1, строение 2</t>
  </si>
  <si>
    <t>Мурманская область,г. Кола, ул. Андрусенко,д. 10</t>
  </si>
  <si>
    <t>Нижегородская область,г. Нижний Новгород,ул. Геологов, д. 6</t>
  </si>
  <si>
    <t>Новосибирская область,г. Новосибирск, ул. Дуси Ковальчук, д. 77</t>
  </si>
  <si>
    <t>Омская область, г. Омск, ул. 22 Партсъезда, д. 98, корп. 2</t>
  </si>
  <si>
    <t>Орловская область,г. Орел, ул. Красина, д. 6 а</t>
  </si>
  <si>
    <t>Пензенская область,г. Пенза, ул. Аустрина,д.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</si>
  <si>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</si>
  <si>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</si>
  <si>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Республика Адыгея,г. Майкоп, ул. Загородная, д. 5, к. А</t>
  </si>
  <si>
    <t>Республика Дагестан, г. Махачкала,ул. Буганова, д. 24</t>
  </si>
  <si>
    <t>Республика Крым,г. Симферополь, ул. Крылова, д. 137</t>
  </si>
  <si>
    <t>Республика Мордовия,г. Саранск, ул. 1-я Промышленная, д. 8</t>
  </si>
  <si>
    <t>Республика Татарстан,г. Казань, ул. Тихорецкая, д. 11</t>
  </si>
  <si>
    <t>Республика Тыва,г. Кызыл, ул. Оюна Курседи, д. 71, литер А</t>
  </si>
  <si>
    <t>Республика Хакасия,г. Абакан, квартал Молодежный, д. 10</t>
  </si>
  <si>
    <t>Ростовская область, Мясниковский р-он, 1-ый км автодороги Ростов-Новошахтинск, участок 7/5</t>
  </si>
  <si>
    <t>Самарская область, Волжский район,с. Преображенка, ул. Индустриальная, д. 6/1</t>
  </si>
  <si>
    <t>Саратовская область,г. Саратов,2-й Трофимовский проезд, здание 8, помещение 2</t>
  </si>
  <si>
    <t>Свердловская область,г. Екатеринбург, Сибирский тракт, стр. 49</t>
  </si>
  <si>
    <t>Ставропольский край,г. Ставрополь, пр-кт Кулакова, д. 55</t>
  </si>
  <si>
    <t>Тверская область, г. Тверь, ул. Коминтерна, д. 77</t>
  </si>
  <si>
    <t>Тюменская область,г. Тюмень,ул. Велижанская, д. 77</t>
  </si>
  <si>
    <t>Удмуртская Республика,г. Ижевск, ул. Дзержинского, д. 3, Литера В</t>
  </si>
  <si>
    <t>Ульяновская область,г. Ульяновск,ул. Пожарского, д. 25а</t>
  </si>
  <si>
    <t>Челябинская область,г. Челябинск, ул. Радонежская, д. 9</t>
  </si>
  <si>
    <t>Чувашская Республика - Чувашия, г. Чебоксары, Базовый проезд, д. 7</t>
  </si>
  <si>
    <t>Москва, ул. Стрелецкая,д. 3, строение 2,5</t>
  </si>
  <si>
    <t>Санкт-Петербург,5-й Предпортовый проезд, д. 19</t>
  </si>
  <si>
    <t>Общее количество по ГК</t>
  </si>
  <si>
    <t>не позднее 
01.08.2023</t>
  </si>
  <si>
    <t>Международное непатентованное наименование:  Элапраза®,концентрат для приготовления раствора для инфузий, 2 мг/мл (флакон) 3 мл х 1 (пачка картонная)</t>
  </si>
  <si>
    <t xml:space="preserve">Торговое наименование:  Идурсульфаза
</t>
  </si>
  <si>
    <t>Поставщик:Акционерное общество «Фармацевтический импорт, экспорт»(АО «Фармимэкс»)</t>
  </si>
  <si>
    <t>ДОСТАВЛЕН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</si>
</sst>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40" zoomScale="80" zoomScaleNormal="80" workbookViewId="0">
      <selection activeCell="Q46" sqref="Q46"/>
    </sheetView>
  </sheetViews>
  <sheetFormatPr defaultRowHeight="11.25" x14ac:dyDescent="0.25"/>
  <cols>
    <col min="1" max="1" width="19.28515625" customWidth="1"/>
    <col min="2" max="2" width="33.42578125" customWidth="1"/>
    <col min="3" max="4" width="24.85546875" customWidth="1"/>
    <col min="5" max="5" width="19.85546875" customWidth="1"/>
    <col min="6" max="6" width="12.140625" customWidth="1"/>
    <col min="7" max="7" width="20.28515625" customWidth="1"/>
    <col min="8" max="8" width="19.28515625" customWidth="1"/>
    <col min="9" max="9" width="21.140625" customWidth="1"/>
  </cols>
  <sheetData>
    <row r="1" spans="1:20" ht="15" x14ac:dyDescent="0.25">
      <c r="I1" s="4" t="s">
        <v>8</v>
      </c>
      <c r="T1" s="4"/>
    </row>
    <row r="2" spans="1:20" ht="15" x14ac:dyDescent="0.25">
      <c r="A2" s="7" t="s">
        <v>9</v>
      </c>
      <c r="B2" s="8"/>
      <c r="C2" s="8"/>
      <c r="D2" s="8"/>
      <c r="E2" s="8"/>
      <c r="F2" s="8"/>
      <c r="G2" s="8"/>
      <c r="H2" s="8"/>
      <c r="I2" s="8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45.75" customHeight="1" x14ac:dyDescent="0.25">
      <c r="A3" s="7" t="s">
        <v>138</v>
      </c>
      <c r="B3" s="8"/>
      <c r="C3" s="8"/>
      <c r="D3" s="8"/>
      <c r="E3" s="8"/>
      <c r="F3" s="8"/>
      <c r="G3" s="8"/>
      <c r="H3" s="8"/>
      <c r="I3" s="8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33.75" customHeight="1" x14ac:dyDescent="0.25">
      <c r="A4" s="7" t="s">
        <v>139</v>
      </c>
      <c r="B4" s="8"/>
      <c r="C4" s="8"/>
      <c r="D4" s="8"/>
      <c r="E4" s="8"/>
      <c r="F4" s="8"/>
      <c r="G4" s="8"/>
      <c r="H4" s="8"/>
      <c r="I4" s="8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0" customHeight="1" x14ac:dyDescent="0.25">
      <c r="A5" s="7" t="s">
        <v>140</v>
      </c>
      <c r="B5" s="8"/>
      <c r="C5" s="8"/>
      <c r="D5" s="8"/>
      <c r="E5" s="8"/>
      <c r="F5" s="8"/>
      <c r="G5" s="8"/>
      <c r="H5" s="8"/>
      <c r="I5" s="8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3" t="s">
        <v>136</v>
      </c>
      <c r="F6" s="5" t="s">
        <v>4</v>
      </c>
      <c r="G6" s="5" t="s">
        <v>5</v>
      </c>
      <c r="H6" s="5" t="s">
        <v>6</v>
      </c>
      <c r="I6" s="5" t="s">
        <v>7</v>
      </c>
    </row>
    <row r="7" spans="1:20" ht="51" x14ac:dyDescent="0.25">
      <c r="A7" s="1" t="s">
        <v>10</v>
      </c>
      <c r="B7" s="9" t="s">
        <v>11</v>
      </c>
      <c r="C7" s="9" t="s">
        <v>53</v>
      </c>
      <c r="D7" s="9" t="s">
        <v>94</v>
      </c>
      <c r="E7" s="10">
        <v>1905</v>
      </c>
      <c r="F7" s="10">
        <f>E7/3</f>
        <v>635</v>
      </c>
      <c r="G7" s="1" t="s">
        <v>10</v>
      </c>
      <c r="H7" s="2" t="s">
        <v>137</v>
      </c>
      <c r="I7" s="9"/>
    </row>
    <row r="8" spans="1:20" ht="51" x14ac:dyDescent="0.25">
      <c r="A8" s="1" t="s">
        <v>10</v>
      </c>
      <c r="B8" s="9" t="s">
        <v>12</v>
      </c>
      <c r="C8" s="9" t="s">
        <v>54</v>
      </c>
      <c r="D8" s="9" t="s">
        <v>95</v>
      </c>
      <c r="E8" s="11">
        <v>624</v>
      </c>
      <c r="F8" s="10">
        <f t="shared" ref="F8:F48" si="0">E8/3</f>
        <v>208</v>
      </c>
      <c r="G8" s="1" t="s">
        <v>10</v>
      </c>
      <c r="H8" s="12">
        <v>45098</v>
      </c>
      <c r="I8" s="13" t="s">
        <v>141</v>
      </c>
    </row>
    <row r="9" spans="1:20" ht="76.5" x14ac:dyDescent="0.25">
      <c r="A9" s="1" t="s">
        <v>10</v>
      </c>
      <c r="B9" s="9" t="s">
        <v>13</v>
      </c>
      <c r="C9" s="9" t="s">
        <v>55</v>
      </c>
      <c r="D9" s="9" t="s">
        <v>96</v>
      </c>
      <c r="E9" s="11">
        <v>228</v>
      </c>
      <c r="F9" s="10">
        <f t="shared" si="0"/>
        <v>76</v>
      </c>
      <c r="G9" s="1" t="s">
        <v>10</v>
      </c>
      <c r="H9" s="2" t="s">
        <v>137</v>
      </c>
      <c r="I9" s="9"/>
    </row>
    <row r="10" spans="1:20" ht="51" x14ac:dyDescent="0.25">
      <c r="A10" s="1" t="s">
        <v>10</v>
      </c>
      <c r="B10" s="9" t="s">
        <v>14</v>
      </c>
      <c r="C10" s="9" t="s">
        <v>56</v>
      </c>
      <c r="D10" s="9" t="s">
        <v>97</v>
      </c>
      <c r="E10" s="11">
        <v>459</v>
      </c>
      <c r="F10" s="10">
        <f t="shared" si="0"/>
        <v>153</v>
      </c>
      <c r="G10" s="1" t="s">
        <v>10</v>
      </c>
      <c r="H10" s="2" t="s">
        <v>137</v>
      </c>
      <c r="I10" s="9"/>
    </row>
    <row r="11" spans="1:20" ht="51" x14ac:dyDescent="0.25">
      <c r="A11" s="1" t="s">
        <v>10</v>
      </c>
      <c r="B11" s="9" t="s">
        <v>15</v>
      </c>
      <c r="C11" s="9" t="s">
        <v>57</v>
      </c>
      <c r="D11" s="9" t="s">
        <v>98</v>
      </c>
      <c r="E11" s="11">
        <v>774</v>
      </c>
      <c r="F11" s="10">
        <f t="shared" si="0"/>
        <v>258</v>
      </c>
      <c r="G11" s="1" t="s">
        <v>10</v>
      </c>
      <c r="H11" s="2" t="s">
        <v>137</v>
      </c>
      <c r="I11" s="9"/>
    </row>
    <row r="12" spans="1:20" ht="76.5" x14ac:dyDescent="0.25">
      <c r="A12" s="1" t="s">
        <v>10</v>
      </c>
      <c r="B12" s="9" t="s">
        <v>16</v>
      </c>
      <c r="C12" s="9" t="s">
        <v>58</v>
      </c>
      <c r="D12" s="9" t="s">
        <v>99</v>
      </c>
      <c r="E12" s="11">
        <v>243</v>
      </c>
      <c r="F12" s="10">
        <f t="shared" si="0"/>
        <v>81</v>
      </c>
      <c r="G12" s="1" t="s">
        <v>10</v>
      </c>
      <c r="H12" s="2" t="s">
        <v>137</v>
      </c>
      <c r="I12" s="9"/>
    </row>
    <row r="13" spans="1:20" ht="51" x14ac:dyDescent="0.25">
      <c r="A13" s="1" t="s">
        <v>10</v>
      </c>
      <c r="B13" s="9" t="s">
        <v>17</v>
      </c>
      <c r="C13" s="9" t="s">
        <v>59</v>
      </c>
      <c r="D13" s="9" t="s">
        <v>100</v>
      </c>
      <c r="E13" s="11">
        <v>228</v>
      </c>
      <c r="F13" s="10">
        <f t="shared" si="0"/>
        <v>76</v>
      </c>
      <c r="G13" s="1" t="s">
        <v>10</v>
      </c>
      <c r="H13" s="2" t="s">
        <v>137</v>
      </c>
      <c r="I13" s="9"/>
    </row>
    <row r="14" spans="1:20" ht="51" x14ac:dyDescent="0.25">
      <c r="A14" s="1" t="s">
        <v>10</v>
      </c>
      <c r="B14" s="9" t="s">
        <v>18</v>
      </c>
      <c r="C14" s="9" t="s">
        <v>60</v>
      </c>
      <c r="D14" s="9" t="s">
        <v>101</v>
      </c>
      <c r="E14" s="11">
        <v>228</v>
      </c>
      <c r="F14" s="10">
        <f t="shared" si="0"/>
        <v>76</v>
      </c>
      <c r="G14" s="1" t="s">
        <v>10</v>
      </c>
      <c r="H14" s="2" t="s">
        <v>137</v>
      </c>
      <c r="I14" s="9"/>
    </row>
    <row r="15" spans="1:20" ht="51" x14ac:dyDescent="0.25">
      <c r="A15" s="1" t="s">
        <v>10</v>
      </c>
      <c r="B15" s="9" t="s">
        <v>19</v>
      </c>
      <c r="C15" s="9" t="s">
        <v>61</v>
      </c>
      <c r="D15" s="9" t="s">
        <v>102</v>
      </c>
      <c r="E15" s="11">
        <v>840</v>
      </c>
      <c r="F15" s="10">
        <f t="shared" si="0"/>
        <v>280</v>
      </c>
      <c r="G15" s="1" t="s">
        <v>10</v>
      </c>
      <c r="H15" s="2" t="s">
        <v>137</v>
      </c>
      <c r="I15" s="9"/>
    </row>
    <row r="16" spans="1:20" ht="51" x14ac:dyDescent="0.25">
      <c r="A16" s="1" t="s">
        <v>10</v>
      </c>
      <c r="B16" s="9" t="s">
        <v>20</v>
      </c>
      <c r="C16" s="9" t="s">
        <v>62</v>
      </c>
      <c r="D16" s="9" t="s">
        <v>103</v>
      </c>
      <c r="E16" s="11">
        <v>687</v>
      </c>
      <c r="F16" s="10">
        <f t="shared" si="0"/>
        <v>229</v>
      </c>
      <c r="G16" s="1" t="s">
        <v>10</v>
      </c>
      <c r="H16" s="2" t="s">
        <v>137</v>
      </c>
      <c r="I16" s="9"/>
    </row>
    <row r="17" spans="1:10" ht="51" x14ac:dyDescent="0.25">
      <c r="A17" s="1" t="s">
        <v>10</v>
      </c>
      <c r="B17" s="9" t="s">
        <v>21</v>
      </c>
      <c r="C17" s="9" t="s">
        <v>63</v>
      </c>
      <c r="D17" s="9" t="s">
        <v>104</v>
      </c>
      <c r="E17" s="11">
        <v>459</v>
      </c>
      <c r="F17" s="10">
        <f t="shared" si="0"/>
        <v>153</v>
      </c>
      <c r="G17" s="1" t="s">
        <v>10</v>
      </c>
      <c r="H17" s="12">
        <v>45098</v>
      </c>
      <c r="I17" s="13" t="s">
        <v>141</v>
      </c>
    </row>
    <row r="18" spans="1:10" ht="51" x14ac:dyDescent="0.25">
      <c r="A18" s="1" t="s">
        <v>10</v>
      </c>
      <c r="B18" s="9" t="s">
        <v>22</v>
      </c>
      <c r="C18" s="9" t="s">
        <v>64</v>
      </c>
      <c r="D18" s="9" t="s">
        <v>105</v>
      </c>
      <c r="E18" s="11">
        <v>495</v>
      </c>
      <c r="F18" s="10">
        <f t="shared" si="0"/>
        <v>165</v>
      </c>
      <c r="G18" s="1" t="s">
        <v>10</v>
      </c>
      <c r="H18" s="2" t="s">
        <v>137</v>
      </c>
      <c r="I18" s="9"/>
    </row>
    <row r="19" spans="1:10" ht="51" x14ac:dyDescent="0.25">
      <c r="A19" s="1" t="s">
        <v>10</v>
      </c>
      <c r="B19" s="9" t="s">
        <v>23</v>
      </c>
      <c r="C19" s="9" t="s">
        <v>65</v>
      </c>
      <c r="D19" s="9" t="s">
        <v>106</v>
      </c>
      <c r="E19" s="11">
        <v>534</v>
      </c>
      <c r="F19" s="10">
        <f t="shared" si="0"/>
        <v>178</v>
      </c>
      <c r="G19" s="1" t="s">
        <v>10</v>
      </c>
      <c r="H19" s="2" t="s">
        <v>137</v>
      </c>
      <c r="I19" s="9"/>
    </row>
    <row r="20" spans="1:10" ht="51" x14ac:dyDescent="0.25">
      <c r="A20" s="1" t="s">
        <v>10</v>
      </c>
      <c r="B20" s="9" t="s">
        <v>24</v>
      </c>
      <c r="C20" s="9" t="s">
        <v>66</v>
      </c>
      <c r="D20" s="9" t="s">
        <v>107</v>
      </c>
      <c r="E20" s="11">
        <v>834</v>
      </c>
      <c r="F20" s="10">
        <f t="shared" si="0"/>
        <v>278</v>
      </c>
      <c r="G20" s="1" t="s">
        <v>10</v>
      </c>
      <c r="H20" s="2" t="s">
        <v>137</v>
      </c>
      <c r="I20" s="9"/>
    </row>
    <row r="21" spans="1:10" ht="63.75" x14ac:dyDescent="0.25">
      <c r="A21" s="1" t="s">
        <v>10</v>
      </c>
      <c r="B21" s="9" t="s">
        <v>25</v>
      </c>
      <c r="C21" s="9" t="s">
        <v>67</v>
      </c>
      <c r="D21" s="9" t="s">
        <v>108</v>
      </c>
      <c r="E21" s="11">
        <v>534</v>
      </c>
      <c r="F21" s="10">
        <f t="shared" si="0"/>
        <v>178</v>
      </c>
      <c r="G21" s="1" t="s">
        <v>10</v>
      </c>
      <c r="H21" s="12">
        <v>45098</v>
      </c>
      <c r="I21" s="13" t="s">
        <v>141</v>
      </c>
      <c r="J21" s="13"/>
    </row>
    <row r="22" spans="1:10" ht="51" x14ac:dyDescent="0.25">
      <c r="A22" s="1" t="s">
        <v>10</v>
      </c>
      <c r="B22" s="9" t="s">
        <v>26</v>
      </c>
      <c r="C22" s="9" t="s">
        <v>68</v>
      </c>
      <c r="D22" s="9" t="s">
        <v>109</v>
      </c>
      <c r="E22" s="11">
        <v>1389</v>
      </c>
      <c r="F22" s="10">
        <f t="shared" si="0"/>
        <v>463</v>
      </c>
      <c r="G22" s="1" t="s">
        <v>10</v>
      </c>
      <c r="H22" s="2" t="s">
        <v>137</v>
      </c>
      <c r="I22" s="9"/>
    </row>
    <row r="23" spans="1:10" ht="51" x14ac:dyDescent="0.25">
      <c r="A23" s="1" t="s">
        <v>10</v>
      </c>
      <c r="B23" s="9" t="s">
        <v>27</v>
      </c>
      <c r="C23" s="9" t="s">
        <v>69</v>
      </c>
      <c r="D23" s="9" t="s">
        <v>110</v>
      </c>
      <c r="E23" s="11">
        <v>1338</v>
      </c>
      <c r="F23" s="10">
        <f t="shared" si="0"/>
        <v>446</v>
      </c>
      <c r="G23" s="1" t="s">
        <v>10</v>
      </c>
      <c r="H23" s="2" t="s">
        <v>137</v>
      </c>
      <c r="I23" s="9"/>
    </row>
    <row r="24" spans="1:10" ht="51" x14ac:dyDescent="0.25">
      <c r="A24" s="1" t="s">
        <v>10</v>
      </c>
      <c r="B24" s="9" t="s">
        <v>28</v>
      </c>
      <c r="C24" s="9" t="s">
        <v>70</v>
      </c>
      <c r="D24" s="9" t="s">
        <v>111</v>
      </c>
      <c r="E24" s="11">
        <v>312</v>
      </c>
      <c r="F24" s="10">
        <f t="shared" si="0"/>
        <v>104</v>
      </c>
      <c r="G24" s="1" t="s">
        <v>10</v>
      </c>
      <c r="H24" s="2" t="s">
        <v>137</v>
      </c>
      <c r="I24" s="9"/>
    </row>
    <row r="25" spans="1:10" ht="51" x14ac:dyDescent="0.25">
      <c r="A25" s="1" t="s">
        <v>10</v>
      </c>
      <c r="B25" s="9" t="s">
        <v>29</v>
      </c>
      <c r="C25" s="9" t="s">
        <v>71</v>
      </c>
      <c r="D25" s="9" t="s">
        <v>112</v>
      </c>
      <c r="E25" s="11">
        <v>228</v>
      </c>
      <c r="F25" s="10">
        <f t="shared" si="0"/>
        <v>76</v>
      </c>
      <c r="G25" s="1" t="s">
        <v>10</v>
      </c>
      <c r="H25" s="2" t="s">
        <v>137</v>
      </c>
      <c r="I25" s="9"/>
    </row>
    <row r="26" spans="1:10" ht="51" x14ac:dyDescent="0.25">
      <c r="A26" s="1" t="s">
        <v>10</v>
      </c>
      <c r="B26" s="9" t="s">
        <v>30</v>
      </c>
      <c r="C26" s="9" t="s">
        <v>72</v>
      </c>
      <c r="D26" s="9" t="s">
        <v>113</v>
      </c>
      <c r="E26" s="11">
        <v>918</v>
      </c>
      <c r="F26" s="10">
        <f t="shared" si="0"/>
        <v>306</v>
      </c>
      <c r="G26" s="1" t="s">
        <v>10</v>
      </c>
      <c r="H26" s="2" t="s">
        <v>137</v>
      </c>
      <c r="I26" s="9"/>
    </row>
    <row r="27" spans="1:10" ht="51" x14ac:dyDescent="0.25">
      <c r="A27" s="1" t="s">
        <v>10</v>
      </c>
      <c r="B27" s="9" t="s">
        <v>31</v>
      </c>
      <c r="C27" s="9" t="s">
        <v>73</v>
      </c>
      <c r="D27" s="9" t="s">
        <v>114</v>
      </c>
      <c r="E27" s="11">
        <v>534</v>
      </c>
      <c r="F27" s="10">
        <f t="shared" si="0"/>
        <v>178</v>
      </c>
      <c r="G27" s="1" t="s">
        <v>10</v>
      </c>
      <c r="H27" s="2" t="s">
        <v>137</v>
      </c>
      <c r="I27" s="9"/>
    </row>
    <row r="28" spans="1:10" ht="51" x14ac:dyDescent="0.25">
      <c r="A28" s="1" t="s">
        <v>10</v>
      </c>
      <c r="B28" s="9" t="s">
        <v>32</v>
      </c>
      <c r="C28" s="9" t="s">
        <v>74</v>
      </c>
      <c r="D28" s="9" t="s">
        <v>115</v>
      </c>
      <c r="E28" s="11">
        <v>447</v>
      </c>
      <c r="F28" s="10">
        <f t="shared" si="0"/>
        <v>149</v>
      </c>
      <c r="G28" s="1" t="s">
        <v>10</v>
      </c>
      <c r="H28" s="2" t="s">
        <v>137</v>
      </c>
      <c r="I28" s="9"/>
    </row>
    <row r="29" spans="1:10" ht="51" x14ac:dyDescent="0.25">
      <c r="A29" s="1" t="s">
        <v>10</v>
      </c>
      <c r="B29" s="9" t="s">
        <v>33</v>
      </c>
      <c r="C29" s="9" t="s">
        <v>75</v>
      </c>
      <c r="D29" s="9" t="s">
        <v>116</v>
      </c>
      <c r="E29" s="11">
        <v>336</v>
      </c>
      <c r="F29" s="10">
        <f t="shared" si="0"/>
        <v>112</v>
      </c>
      <c r="G29" s="1" t="s">
        <v>10</v>
      </c>
      <c r="H29" s="2" t="s">
        <v>137</v>
      </c>
      <c r="I29" s="9"/>
    </row>
    <row r="30" spans="1:10" ht="76.5" x14ac:dyDescent="0.25">
      <c r="A30" s="1" t="s">
        <v>10</v>
      </c>
      <c r="B30" s="9" t="s">
        <v>34</v>
      </c>
      <c r="C30" s="9" t="s">
        <v>76</v>
      </c>
      <c r="D30" s="9" t="s">
        <v>117</v>
      </c>
      <c r="E30" s="11">
        <v>918</v>
      </c>
      <c r="F30" s="10">
        <f t="shared" si="0"/>
        <v>306</v>
      </c>
      <c r="G30" s="1" t="s">
        <v>10</v>
      </c>
      <c r="H30" s="2" t="s">
        <v>137</v>
      </c>
      <c r="I30" s="9"/>
    </row>
    <row r="31" spans="1:10" ht="51" x14ac:dyDescent="0.25">
      <c r="A31" s="1" t="s">
        <v>10</v>
      </c>
      <c r="B31" s="9" t="s">
        <v>35</v>
      </c>
      <c r="C31" s="9" t="s">
        <v>77</v>
      </c>
      <c r="D31" s="9" t="s">
        <v>118</v>
      </c>
      <c r="E31" s="11">
        <v>564</v>
      </c>
      <c r="F31" s="10">
        <f t="shared" si="0"/>
        <v>188</v>
      </c>
      <c r="G31" s="1" t="s">
        <v>10</v>
      </c>
      <c r="H31" s="2" t="s">
        <v>137</v>
      </c>
      <c r="I31" s="9"/>
    </row>
    <row r="32" spans="1:10" ht="51" x14ac:dyDescent="0.25">
      <c r="A32" s="1" t="s">
        <v>10</v>
      </c>
      <c r="B32" s="9" t="s">
        <v>36</v>
      </c>
      <c r="C32" s="9" t="s">
        <v>78</v>
      </c>
      <c r="D32" s="9" t="s">
        <v>119</v>
      </c>
      <c r="E32" s="11">
        <v>120</v>
      </c>
      <c r="F32" s="10">
        <f t="shared" si="0"/>
        <v>40</v>
      </c>
      <c r="G32" s="1" t="s">
        <v>10</v>
      </c>
      <c r="H32" s="2" t="s">
        <v>137</v>
      </c>
      <c r="I32" s="9"/>
    </row>
    <row r="33" spans="1:9" ht="51" x14ac:dyDescent="0.25">
      <c r="A33" s="1" t="s">
        <v>10</v>
      </c>
      <c r="B33" s="9" t="s">
        <v>37</v>
      </c>
      <c r="C33" s="9" t="s">
        <v>79</v>
      </c>
      <c r="D33" s="9" t="s">
        <v>120</v>
      </c>
      <c r="E33" s="11">
        <v>1146</v>
      </c>
      <c r="F33" s="10">
        <f t="shared" si="0"/>
        <v>382</v>
      </c>
      <c r="G33" s="1" t="s">
        <v>10</v>
      </c>
      <c r="H33" s="12">
        <v>45097</v>
      </c>
      <c r="I33" s="13" t="s">
        <v>141</v>
      </c>
    </row>
    <row r="34" spans="1:9" ht="51" x14ac:dyDescent="0.25">
      <c r="A34" s="1" t="s">
        <v>10</v>
      </c>
      <c r="B34" s="9" t="s">
        <v>38</v>
      </c>
      <c r="C34" s="9" t="s">
        <v>80</v>
      </c>
      <c r="D34" s="9" t="s">
        <v>121</v>
      </c>
      <c r="E34" s="11">
        <v>228</v>
      </c>
      <c r="F34" s="10">
        <f t="shared" si="0"/>
        <v>76</v>
      </c>
      <c r="G34" s="1" t="s">
        <v>10</v>
      </c>
      <c r="H34" s="2" t="s">
        <v>137</v>
      </c>
      <c r="I34" s="9"/>
    </row>
    <row r="35" spans="1:9" ht="51" x14ac:dyDescent="0.25">
      <c r="A35" s="1" t="s">
        <v>10</v>
      </c>
      <c r="B35" s="9" t="s">
        <v>39</v>
      </c>
      <c r="C35" s="9" t="s">
        <v>81</v>
      </c>
      <c r="D35" s="9" t="s">
        <v>122</v>
      </c>
      <c r="E35" s="11">
        <v>228</v>
      </c>
      <c r="F35" s="10">
        <f t="shared" si="0"/>
        <v>76</v>
      </c>
      <c r="G35" s="1" t="s">
        <v>10</v>
      </c>
      <c r="H35" s="12">
        <v>45098</v>
      </c>
      <c r="I35" s="13" t="s">
        <v>141</v>
      </c>
    </row>
    <row r="36" spans="1:9" ht="51" x14ac:dyDescent="0.25">
      <c r="A36" s="1" t="s">
        <v>10</v>
      </c>
      <c r="B36" s="9" t="s">
        <v>40</v>
      </c>
      <c r="C36" s="9" t="s">
        <v>82</v>
      </c>
      <c r="D36" s="9" t="s">
        <v>123</v>
      </c>
      <c r="E36" s="11">
        <v>927</v>
      </c>
      <c r="F36" s="10">
        <f t="shared" si="0"/>
        <v>309</v>
      </c>
      <c r="G36" s="1" t="s">
        <v>10</v>
      </c>
      <c r="H36" s="12">
        <v>45097</v>
      </c>
      <c r="I36" s="13" t="s">
        <v>141</v>
      </c>
    </row>
    <row r="37" spans="1:9" ht="51" x14ac:dyDescent="0.25">
      <c r="A37" s="1" t="s">
        <v>10</v>
      </c>
      <c r="B37" s="9" t="s">
        <v>41</v>
      </c>
      <c r="C37" s="9" t="s">
        <v>83</v>
      </c>
      <c r="D37" s="9" t="s">
        <v>124</v>
      </c>
      <c r="E37" s="11">
        <v>153</v>
      </c>
      <c r="F37" s="10">
        <f t="shared" si="0"/>
        <v>51</v>
      </c>
      <c r="G37" s="1" t="s">
        <v>10</v>
      </c>
      <c r="H37" s="2" t="s">
        <v>137</v>
      </c>
      <c r="I37" s="9"/>
    </row>
    <row r="38" spans="1:9" ht="51" x14ac:dyDescent="0.25">
      <c r="A38" s="1" t="s">
        <v>10</v>
      </c>
      <c r="B38" s="9" t="s">
        <v>42</v>
      </c>
      <c r="C38" s="9" t="s">
        <v>84</v>
      </c>
      <c r="D38" s="9" t="s">
        <v>125</v>
      </c>
      <c r="E38" s="11">
        <v>459</v>
      </c>
      <c r="F38" s="10">
        <f t="shared" si="0"/>
        <v>153</v>
      </c>
      <c r="G38" s="1" t="s">
        <v>10</v>
      </c>
      <c r="H38" s="2" t="s">
        <v>137</v>
      </c>
      <c r="I38" s="9"/>
    </row>
    <row r="39" spans="1:9" ht="51" x14ac:dyDescent="0.25">
      <c r="A39" s="1" t="s">
        <v>10</v>
      </c>
      <c r="B39" s="9" t="s">
        <v>43</v>
      </c>
      <c r="C39" s="9" t="s">
        <v>85</v>
      </c>
      <c r="D39" s="9" t="s">
        <v>126</v>
      </c>
      <c r="E39" s="11">
        <v>810</v>
      </c>
      <c r="F39" s="10">
        <f t="shared" si="0"/>
        <v>270</v>
      </c>
      <c r="G39" s="1" t="s">
        <v>10</v>
      </c>
      <c r="H39" s="2" t="s">
        <v>137</v>
      </c>
      <c r="I39" s="9"/>
    </row>
    <row r="40" spans="1:9" ht="51" x14ac:dyDescent="0.25">
      <c r="A40" s="1" t="s">
        <v>10</v>
      </c>
      <c r="B40" s="9" t="s">
        <v>44</v>
      </c>
      <c r="C40" s="9" t="s">
        <v>86</v>
      </c>
      <c r="D40" s="9" t="s">
        <v>127</v>
      </c>
      <c r="E40" s="11">
        <v>477</v>
      </c>
      <c r="F40" s="10">
        <f t="shared" si="0"/>
        <v>159</v>
      </c>
      <c r="G40" s="1" t="s">
        <v>10</v>
      </c>
      <c r="H40" s="12">
        <v>45098</v>
      </c>
      <c r="I40" s="13" t="s">
        <v>141</v>
      </c>
    </row>
    <row r="41" spans="1:9" ht="51" x14ac:dyDescent="0.25">
      <c r="A41" s="1" t="s">
        <v>10</v>
      </c>
      <c r="B41" s="9" t="s">
        <v>45</v>
      </c>
      <c r="C41" s="9" t="s">
        <v>87</v>
      </c>
      <c r="D41" s="9" t="s">
        <v>128</v>
      </c>
      <c r="E41" s="11">
        <v>228</v>
      </c>
      <c r="F41" s="10">
        <f t="shared" si="0"/>
        <v>76</v>
      </c>
      <c r="G41" s="1" t="s">
        <v>10</v>
      </c>
      <c r="H41" s="12">
        <v>45097</v>
      </c>
      <c r="I41" s="13" t="s">
        <v>141</v>
      </c>
    </row>
    <row r="42" spans="1:9" ht="51" x14ac:dyDescent="0.25">
      <c r="A42" s="1" t="s">
        <v>10</v>
      </c>
      <c r="B42" s="9" t="s">
        <v>46</v>
      </c>
      <c r="C42" s="9" t="s">
        <v>74</v>
      </c>
      <c r="D42" s="9" t="s">
        <v>129</v>
      </c>
      <c r="E42" s="11">
        <v>219</v>
      </c>
      <c r="F42" s="10">
        <f t="shared" si="0"/>
        <v>73</v>
      </c>
      <c r="G42" s="1" t="s">
        <v>10</v>
      </c>
      <c r="H42" s="2" t="s">
        <v>137</v>
      </c>
      <c r="I42" s="9"/>
    </row>
    <row r="43" spans="1:9" ht="51" x14ac:dyDescent="0.25">
      <c r="A43" s="1" t="s">
        <v>10</v>
      </c>
      <c r="B43" s="9" t="s">
        <v>47</v>
      </c>
      <c r="C43" s="9" t="s">
        <v>88</v>
      </c>
      <c r="D43" s="9" t="s">
        <v>130</v>
      </c>
      <c r="E43" s="11">
        <v>153</v>
      </c>
      <c r="F43" s="10">
        <f t="shared" si="0"/>
        <v>51</v>
      </c>
      <c r="G43" s="1" t="s">
        <v>10</v>
      </c>
      <c r="H43" s="2" t="s">
        <v>137</v>
      </c>
      <c r="I43" s="9"/>
    </row>
    <row r="44" spans="1:9" ht="51" x14ac:dyDescent="0.25">
      <c r="A44" s="1" t="s">
        <v>10</v>
      </c>
      <c r="B44" s="9" t="s">
        <v>48</v>
      </c>
      <c r="C44" s="9" t="s">
        <v>89</v>
      </c>
      <c r="D44" s="9" t="s">
        <v>131</v>
      </c>
      <c r="E44" s="11">
        <v>306</v>
      </c>
      <c r="F44" s="10">
        <f t="shared" si="0"/>
        <v>102</v>
      </c>
      <c r="G44" s="1" t="s">
        <v>10</v>
      </c>
      <c r="H44" s="2" t="s">
        <v>137</v>
      </c>
      <c r="I44" s="9"/>
    </row>
    <row r="45" spans="1:9" ht="51" x14ac:dyDescent="0.25">
      <c r="A45" s="1" t="s">
        <v>10</v>
      </c>
      <c r="B45" s="9" t="s">
        <v>49</v>
      </c>
      <c r="C45" s="9" t="s">
        <v>90</v>
      </c>
      <c r="D45" s="9" t="s">
        <v>132</v>
      </c>
      <c r="E45" s="11">
        <v>222</v>
      </c>
      <c r="F45" s="10">
        <f t="shared" si="0"/>
        <v>74</v>
      </c>
      <c r="G45" s="1" t="s">
        <v>10</v>
      </c>
      <c r="H45" s="2" t="s">
        <v>137</v>
      </c>
      <c r="I45" s="9"/>
    </row>
    <row r="46" spans="1:9" ht="76.5" x14ac:dyDescent="0.25">
      <c r="A46" s="1" t="s">
        <v>10</v>
      </c>
      <c r="B46" s="9" t="s">
        <v>50</v>
      </c>
      <c r="C46" s="9" t="s">
        <v>91</v>
      </c>
      <c r="D46" s="9" t="s">
        <v>133</v>
      </c>
      <c r="E46" s="11">
        <v>558</v>
      </c>
      <c r="F46" s="10">
        <f t="shared" si="0"/>
        <v>186</v>
      </c>
      <c r="G46" s="1" t="s">
        <v>10</v>
      </c>
      <c r="H46" s="2" t="s">
        <v>137</v>
      </c>
      <c r="I46" s="9"/>
    </row>
    <row r="47" spans="1:9" ht="102" x14ac:dyDescent="0.25">
      <c r="A47" s="1" t="s">
        <v>10</v>
      </c>
      <c r="B47" s="9" t="s">
        <v>51</v>
      </c>
      <c r="C47" s="9" t="s">
        <v>92</v>
      </c>
      <c r="D47" s="9" t="s">
        <v>134</v>
      </c>
      <c r="E47" s="11">
        <v>3966</v>
      </c>
      <c r="F47" s="10">
        <f t="shared" si="0"/>
        <v>1322</v>
      </c>
      <c r="G47" s="1" t="s">
        <v>10</v>
      </c>
      <c r="H47" s="2" t="s">
        <v>137</v>
      </c>
      <c r="I47" s="9"/>
    </row>
    <row r="48" spans="1:9" ht="51" x14ac:dyDescent="0.25">
      <c r="A48" s="1" t="s">
        <v>10</v>
      </c>
      <c r="B48" s="9" t="s">
        <v>52</v>
      </c>
      <c r="C48" s="9" t="s">
        <v>93</v>
      </c>
      <c r="D48" s="9" t="s">
        <v>135</v>
      </c>
      <c r="E48" s="11">
        <v>1107</v>
      </c>
      <c r="F48" s="10">
        <f t="shared" si="0"/>
        <v>369</v>
      </c>
      <c r="G48" s="1" t="s">
        <v>10</v>
      </c>
      <c r="H48" s="12">
        <v>45093</v>
      </c>
      <c r="I48" s="13" t="s">
        <v>141</v>
      </c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2023-06-21T10:34:53Z</dcterms:modified>
</cp:coreProperties>
</file>