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КД\Отдел поставок\ТОРГИ\7 нозологий\Интерферон бета-1а\Тебериф 44 мкг 12.07.2023 0873400003923000377\"/>
    </mc:Choice>
  </mc:AlternateContent>
  <xr:revisionPtr revIDLastSave="0" documentId="8_{208A27EA-0BBD-496A-BDD2-90F356A9A6C9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Доставка" sheetId="2" r:id="rId1"/>
  </sheets>
  <definedNames>
    <definedName name="_xlnm._FilterDatabase" localSheetId="0" hidden="1">Доставка!$A$6:$I$55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7" i="2"/>
</calcChain>
</file>

<file path=xl/sharedStrings.xml><?xml version="1.0" encoding="utf-8"?>
<sst xmlns="http://schemas.openxmlformats.org/spreadsheetml/2006/main" count="212" uniqueCount="163">
  <si>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</si>
  <si>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</si>
  <si>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</si>
  <si>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</si>
  <si>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</si>
  <si>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</si>
  <si>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доставки</t>
  </si>
  <si>
    <t>Комментарий</t>
  </si>
  <si>
    <t>Приложение 1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</si>
  <si>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</si>
  <si>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</si>
  <si>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</si>
  <si>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</si>
  <si>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</si>
  <si>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</si>
  <si>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</si>
  <si>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</si>
  <si>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</si>
  <si>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</si>
  <si>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</si>
  <si>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</si>
  <si>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</si>
  <si>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</si>
  <si>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</si>
  <si>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</si>
  <si>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</si>
  <si>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</si>
  <si>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</si>
  <si>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</si>
  <si>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</si>
  <si>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</si>
  <si>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</si>
  <si>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</si>
  <si>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Департамент здравоохранения Курганской области</t>
  </si>
  <si>
    <t>Акционерное общество «Курганфармация»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</si>
  <si>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</si>
  <si>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</si>
  <si>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</si>
  <si>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</si>
  <si>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</si>
  <si>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</si>
  <si>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Министерство здравоохранения Новгородской области</t>
  </si>
  <si>
    <t>Акционерное общество «Новгородфармация»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</si>
  <si>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</si>
  <si>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</si>
  <si>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</si>
  <si>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</si>
  <si>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</si>
  <si>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</si>
  <si>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</si>
  <si>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</si>
  <si>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Комитет по здравоохранению Псковской области</t>
  </si>
  <si>
    <t>Государственное предприятие Псковской области «Фармация»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</si>
  <si>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</si>
  <si>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</si>
  <si>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</si>
  <si>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</si>
  <si>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Министерство здравоохранения Республики Калмыкия</t>
  </si>
  <si>
    <t>Казенное учреждение Республики Калмыкия "Центр организации лекарственного обеспечения"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</si>
  <si>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</si>
  <si>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</si>
  <si>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</si>
  <si>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</si>
  <si>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</si>
  <si>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</si>
  <si>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Министерство здравоохранения Республики Саха (Якутия)</t>
  </si>
  <si>
    <t>Акционерное общество «Сахафармация»</t>
  </si>
  <si>
    <t>Министерство здравоохранения Республики Северная Осетия - Алания</t>
  </si>
  <si>
    <t>Акционерное общество «Фармация»</t>
  </si>
  <si>
    <t>Министерство здравоохранения Ростовской области</t>
  </si>
  <si>
    <t>Акционерное общество «РОСТОВОБЛФАРМАЦИЯ»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</si>
  <si>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</si>
  <si>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</si>
  <si>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</si>
  <si>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</si>
  <si>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</si>
  <si>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</si>
  <si>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Свердловской области</t>
  </si>
  <si>
    <t>Государственное автономное учреждение Свердловской области "Фармация"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</si>
  <si>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</si>
  <si>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</si>
  <si>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</si>
  <si>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</si>
  <si>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</si>
  <si>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</si>
  <si>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</si>
  <si>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</si>
  <si>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</si>
  <si>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</si>
  <si>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Департамент здравоохранения Тюменской области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</si>
  <si>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</si>
  <si>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</si>
  <si>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</si>
  <si>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</si>
  <si>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</si>
  <si>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</si>
  <si>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</si>
  <si>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</si>
  <si>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</si>
  <si>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</si>
  <si>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</si>
  <si>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</si>
  <si>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</si>
  <si>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</si>
  <si>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Комитет имущественных отношений Санкт-Петербурга</t>
  </si>
  <si>
    <t>Международное непатентованное наименование:  Интерферон бета-1а</t>
  </si>
  <si>
    <t>Поставщик: АО "БИОКАД"</t>
  </si>
  <si>
    <t xml:space="preserve">Торговое наименование: Тебериф® 44 мкг
</t>
  </si>
  <si>
    <t>.</t>
  </si>
  <si>
    <t>Плановая дата отгрузки.</t>
  </si>
  <si>
    <t>Государственный контракт от «26» _июля 2023 г. №0873400003923000377-0001</t>
  </si>
  <si>
    <t>не позднее 
15.10.2023</t>
  </si>
  <si>
    <t>ОАО "Центральная фармацевтическая база Санкт-Петербурга"</t>
  </si>
  <si>
    <t>Алтайский край. г. Барнаул. ул. Силикатная. д. 16. к. А</t>
  </si>
  <si>
    <t>Архангельская область. г. Архангельск. ул. Папанина. д. 19</t>
  </si>
  <si>
    <t>Белгородская область. Яковлевский городской округ. г. Строитель. ул. Заводская. д. 3</t>
  </si>
  <si>
    <t>Владимирская область. г. Владимир. Судогодское шоссе. д. 67</t>
  </si>
  <si>
    <t>Вологодская область. г. Вологда. ул. Лечебная. д. 30</t>
  </si>
  <si>
    <t>Воронежская область. г. Воронеж. ул. Загородная. д. 68</t>
  </si>
  <si>
    <t>Ивановская область. г. Иваново. ул. Генерала Горбатова. д. 19</t>
  </si>
  <si>
    <t>Иркутская область. г. Иркутск. ул. Тухачевского. д. 3</t>
  </si>
  <si>
    <t>Калининградская область. г. Калининград. п. Прибрежный. ул. Заводская. д. 13. корп. Е</t>
  </si>
  <si>
    <t>Камчатский край.  г. Петропавловск-Камчатский. пр-кт Победы. д. 63</t>
  </si>
  <si>
    <t>Кировская область. г. Киров. ул. Березниковская. д. 24</t>
  </si>
  <si>
    <t>Краснодарский край. г. Краснодар. ул. Коммунаров. д. 276. строение 1</t>
  </si>
  <si>
    <t>Курганская область. г. Курган. ул. Дзержинского. д. 60</t>
  </si>
  <si>
    <t>Липецкая область. г. Липецк. Поперечный проезд. д. 4</t>
  </si>
  <si>
    <t>г. Москва. вн. тер. г. поселение Рязановское. шоссе Рязановское. д. 24. строение 1. строение 2</t>
  </si>
  <si>
    <t>Нижегородская область. г. Нижний Новгород. ул. Геологов. д. 6</t>
  </si>
  <si>
    <t>Новгородская область. г. Великий Новгород. ул. Рабочая. д. 6 А</t>
  </si>
  <si>
    <t>Новосибирская область. г. Новосибирск. ул. Дуси Ковальчук. д. 77</t>
  </si>
  <si>
    <t>Омская область. г. Омск. ул. 22 Партсъезда. д. 98. корп. 2</t>
  </si>
  <si>
    <t>Оренбургская область. г. Оренбург. ул. Монтажников. д. 34/2</t>
  </si>
  <si>
    <t>Орловская область. г. Орел. ул. Красина. д. 6 а</t>
  </si>
  <si>
    <t>Псковская область. г. Псков. ул. Госпитальная. д. 3</t>
  </si>
  <si>
    <t>Республика Адыгея. г. Майкоп. ул. Загородная. д. 5. к. А</t>
  </si>
  <si>
    <t>Республика Дагестан. г. Махачкала. ул. Буганова. д. 24</t>
  </si>
  <si>
    <t>Республика Калмыкия. г. Элиста. ул. А.С. Пушкина. д. 52</t>
  </si>
  <si>
    <t>Республика Крым. г. Симферополь. ул. Крылова. д. 137</t>
  </si>
  <si>
    <t>Республика Марий Эл. г. Йошкар-Ола. ул. Крылова. д. 24</t>
  </si>
  <si>
    <t>Республика Мордовия. г. Саранск. ул. 1-я Промышленная. д. 8</t>
  </si>
  <si>
    <t>Республика Саха (Якутия). г. Якутск. ул. Петра Алексеева. д. 91</t>
  </si>
  <si>
    <t>Республика Северная Осетия-Алания. г. Владикавказ. ул. Минина. д. 21</t>
  </si>
  <si>
    <t>Ростовская область. Мясниковский р-он. 1-ый км автодороги Ростов-Новошахтинск. участок 7/5</t>
  </si>
  <si>
    <t>Рязанская область. г. Рязань. ул. Бирюзова. д. 30. к. 1</t>
  </si>
  <si>
    <t>Самарская область. Волжский район. с. Преображенка. ул. Индустриальная. д. 6/1</t>
  </si>
  <si>
    <t>Саратовская область. г. Саратов. 2-й Трофимовский проезд. здание 8. помещение 2</t>
  </si>
  <si>
    <t>Свердловская область. г. Екатеринбург. Сибирский тракт. стр. 49</t>
  </si>
  <si>
    <t>Смоленская область. г. Смоленск. ул. Аптечная. д. 1</t>
  </si>
  <si>
    <t>Тамбовская область. г. Рассказово. ул. Советская. д. 123</t>
  </si>
  <si>
    <t>Тверская область. г. Тверь. ул. Коминтерна. д. 77</t>
  </si>
  <si>
    <t>Томская область. г. Томск. пр-кт Ленина. д. 54</t>
  </si>
  <si>
    <t>Тульская область. г. Тула. ул. Щегловская засека. д. 31</t>
  </si>
  <si>
    <t>Тюменская область. г. Тюмень. ул. Велижанская. д. 77</t>
  </si>
  <si>
    <t>Удмуртская Республика. г. Ижевск. ул. Дзержинского. д. 3. Литера В</t>
  </si>
  <si>
    <t>Ульяновская область. г. Ульяновск. ул. Пожарского. д. 25а</t>
  </si>
  <si>
    <t>Ханты-Мансийский автономный округ - Югра. Сургутский район. пгт. Белый Яр. ул. Лесная. д. 19</t>
  </si>
  <si>
    <t>Челябинская область. г. Челябинск. ул. Радонежская. д. 9</t>
  </si>
  <si>
    <t>Чувашская Республика - Чувашия. г. Чебоксары. Базовый проезд. д. 7</t>
  </si>
  <si>
    <t>Ямало-Ненецкий автономный округ. г. Салехард. ул. Обская. д. 8</t>
  </si>
  <si>
    <t>Москва. ул. Стрелецкая. д. 3. строение 2.5</t>
  </si>
  <si>
    <t>Санкт-Петербург. 5-й Предпортовый проезд. д. 19</t>
  </si>
  <si>
    <t xml:space="preserve"> 07.09.2023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</si>
</sst>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64" fontId="1" fillId="0" borderId="0" xfId="0" applyNumberFormat="1" applyFont="1" applyAlignment="1" applyProtection="1">
      <alignment horizontal="left" vertical="top" wrapText="1" readingOrder="1"/>
      <protection locked="0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 readingOrder="1"/>
      <protection locked="0"/>
    </xf>
    <xf numFmtId="0" fontId="7" fillId="0" borderId="4" xfId="0" applyFont="1" applyBorder="1" applyAlignment="1" applyProtection="1">
      <alignment horizontal="center" vertical="center" wrapText="1" readingOrder="1"/>
      <protection locked="0"/>
    </xf>
    <xf numFmtId="0" fontId="7" fillId="0" borderId="7" xfId="0" applyFont="1" applyBorder="1" applyAlignment="1" applyProtection="1">
      <alignment horizontal="center" vertical="center" wrapText="1" readingOrder="1"/>
      <protection locked="0"/>
    </xf>
    <xf numFmtId="0" fontId="7" fillId="0" borderId="5" xfId="0" applyFont="1" applyBorder="1" applyAlignment="1" applyProtection="1">
      <alignment horizontal="center" vertical="center" wrapText="1" readingOrder="1"/>
      <protection locked="0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7" fillId="0" borderId="8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topLeftCell="A46" zoomScale="80" zoomScaleNormal="80" workbookViewId="0">
      <selection activeCell="H11" sqref="H11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style="8" customWidth="1"/>
    <col min="6" max="6" width="12.140625" style="8" customWidth="1"/>
    <col min="7" max="7" width="14.7109375" customWidth="1"/>
    <col min="8" max="8" width="16.5703125" customWidth="1"/>
    <col min="9" max="9" width="15.7109375" customWidth="1"/>
  </cols>
  <sheetData>
    <row r="1" spans="1:9" ht="15" x14ac:dyDescent="0.25">
      <c r="I1" s="4" t="s">
        <v>8</v>
      </c>
    </row>
    <row r="2" spans="1:9" x14ac:dyDescent="0.25">
      <c r="A2" s="17" t="s">
        <v>110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7" t="s">
        <v>105</v>
      </c>
      <c r="B3" s="18"/>
      <c r="C3" s="18"/>
      <c r="D3" s="18"/>
      <c r="E3" s="18"/>
      <c r="F3" s="18"/>
      <c r="G3" s="18"/>
      <c r="H3" s="18"/>
      <c r="I3" s="18"/>
    </row>
    <row r="4" spans="1:9" ht="41.25" customHeight="1" x14ac:dyDescent="0.25">
      <c r="A4" s="17" t="s">
        <v>107</v>
      </c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s="17" t="s">
        <v>106</v>
      </c>
      <c r="B5" s="18"/>
      <c r="C5" s="18"/>
      <c r="D5" s="18"/>
      <c r="E5" s="18"/>
      <c r="F5" s="18"/>
      <c r="G5" s="18"/>
      <c r="H5" s="18"/>
      <c r="I5" s="18"/>
    </row>
    <row r="6" spans="1:9" ht="72" customHeight="1" thickBot="1" x14ac:dyDescent="0.3">
      <c r="A6" s="3" t="s">
        <v>3</v>
      </c>
      <c r="B6" s="3" t="s">
        <v>0</v>
      </c>
      <c r="C6" s="3" t="s">
        <v>1</v>
      </c>
      <c r="D6" s="3" t="s">
        <v>2</v>
      </c>
      <c r="E6" s="9" t="s">
        <v>4</v>
      </c>
      <c r="F6" s="9" t="s">
        <v>5</v>
      </c>
      <c r="G6" s="5" t="s">
        <v>109</v>
      </c>
      <c r="H6" s="5" t="s">
        <v>6</v>
      </c>
      <c r="I6" s="5" t="s">
        <v>7</v>
      </c>
    </row>
    <row r="7" spans="1:9" ht="51.75" thickBot="1" x14ac:dyDescent="0.3">
      <c r="A7" s="1" t="s">
        <v>111</v>
      </c>
      <c r="B7" s="11" t="s">
        <v>9</v>
      </c>
      <c r="C7" s="12" t="s">
        <v>10</v>
      </c>
      <c r="D7" s="12" t="s">
        <v>113</v>
      </c>
      <c r="E7" s="13">
        <v>15</v>
      </c>
      <c r="F7" s="10">
        <f>E7/1.5</f>
        <v>10</v>
      </c>
      <c r="G7" s="2"/>
      <c r="H7" s="19">
        <v>45184</v>
      </c>
      <c r="I7" s="2"/>
    </row>
    <row r="8" spans="1:9" ht="54.75" customHeight="1" thickBot="1" x14ac:dyDescent="0.3">
      <c r="A8" s="1" t="s">
        <v>111</v>
      </c>
      <c r="B8" s="14" t="s">
        <v>11</v>
      </c>
      <c r="C8" s="15" t="s">
        <v>12</v>
      </c>
      <c r="D8" s="15" t="s">
        <v>114</v>
      </c>
      <c r="E8" s="16">
        <v>6</v>
      </c>
      <c r="F8" s="10">
        <f t="shared" ref="F8:F55" si="0">E8/1.5</f>
        <v>4</v>
      </c>
      <c r="G8" s="2"/>
      <c r="H8" s="19">
        <v>45184</v>
      </c>
      <c r="I8" s="2"/>
    </row>
    <row r="9" spans="1:9" ht="88.5" customHeight="1" thickBot="1" x14ac:dyDescent="0.3">
      <c r="A9" s="1" t="s">
        <v>111</v>
      </c>
      <c r="B9" s="14" t="s">
        <v>13</v>
      </c>
      <c r="C9" s="15" t="s">
        <v>14</v>
      </c>
      <c r="D9" s="15" t="s">
        <v>115</v>
      </c>
      <c r="E9" s="16">
        <v>36</v>
      </c>
      <c r="F9" s="10">
        <f t="shared" si="0"/>
        <v>24</v>
      </c>
      <c r="G9" s="6"/>
      <c r="H9" s="19">
        <v>45187</v>
      </c>
      <c r="I9" s="6"/>
    </row>
    <row r="10" spans="1:9" ht="77.25" thickBot="1" x14ac:dyDescent="0.3">
      <c r="A10" s="1" t="s">
        <v>111</v>
      </c>
      <c r="B10" s="14" t="s">
        <v>15</v>
      </c>
      <c r="C10" s="15" t="s">
        <v>16</v>
      </c>
      <c r="D10" s="15" t="s">
        <v>116</v>
      </c>
      <c r="E10" s="16">
        <v>66</v>
      </c>
      <c r="F10" s="10">
        <f t="shared" si="0"/>
        <v>44</v>
      </c>
      <c r="G10" s="7"/>
      <c r="H10" s="19">
        <v>45176</v>
      </c>
      <c r="I10" s="7"/>
    </row>
    <row r="11" spans="1:9" ht="51.75" thickBot="1" x14ac:dyDescent="0.3">
      <c r="A11" s="1" t="s">
        <v>111</v>
      </c>
      <c r="B11" s="14" t="s">
        <v>17</v>
      </c>
      <c r="C11" s="15" t="s">
        <v>18</v>
      </c>
      <c r="D11" s="15" t="s">
        <v>117</v>
      </c>
      <c r="E11" s="16">
        <v>15</v>
      </c>
      <c r="F11" s="10">
        <f t="shared" si="0"/>
        <v>10</v>
      </c>
      <c r="G11" s="7"/>
      <c r="H11" s="19">
        <v>45184</v>
      </c>
      <c r="I11" s="7"/>
    </row>
    <row r="12" spans="1:9" ht="39" thickBot="1" x14ac:dyDescent="0.3">
      <c r="A12" s="1" t="s">
        <v>111</v>
      </c>
      <c r="B12" s="14" t="s">
        <v>19</v>
      </c>
      <c r="C12" s="15" t="s">
        <v>20</v>
      </c>
      <c r="D12" s="15" t="s">
        <v>118</v>
      </c>
      <c r="E12" s="16">
        <v>36</v>
      </c>
      <c r="F12" s="10">
        <f t="shared" si="0"/>
        <v>24</v>
      </c>
      <c r="G12" s="7"/>
      <c r="H12" s="19">
        <v>45184</v>
      </c>
      <c r="I12" s="7"/>
    </row>
    <row r="13" spans="1:9" ht="39" thickBot="1" x14ac:dyDescent="0.3">
      <c r="A13" s="1" t="s">
        <v>111</v>
      </c>
      <c r="B13" s="14" t="s">
        <v>21</v>
      </c>
      <c r="C13" s="15" t="s">
        <v>22</v>
      </c>
      <c r="D13" s="15" t="s">
        <v>119</v>
      </c>
      <c r="E13" s="16">
        <v>7.5</v>
      </c>
      <c r="F13" s="10">
        <f t="shared" si="0"/>
        <v>5</v>
      </c>
      <c r="G13" s="7"/>
      <c r="H13" s="19">
        <v>45184</v>
      </c>
      <c r="I13" s="7"/>
    </row>
    <row r="14" spans="1:9" ht="51.75" thickBot="1" x14ac:dyDescent="0.3">
      <c r="A14" s="1" t="s">
        <v>111</v>
      </c>
      <c r="B14" s="14" t="s">
        <v>23</v>
      </c>
      <c r="C14" s="15" t="s">
        <v>24</v>
      </c>
      <c r="D14" s="15" t="s">
        <v>120</v>
      </c>
      <c r="E14" s="16">
        <v>34.5</v>
      </c>
      <c r="F14" s="10">
        <f t="shared" si="0"/>
        <v>23</v>
      </c>
      <c r="G14" s="7"/>
      <c r="H14" s="19">
        <v>45177</v>
      </c>
      <c r="I14" s="7"/>
    </row>
    <row r="15" spans="1:9" ht="83.25" customHeight="1" thickBot="1" x14ac:dyDescent="0.3">
      <c r="A15" s="1" t="s">
        <v>111</v>
      </c>
      <c r="B15" s="14" t="s">
        <v>25</v>
      </c>
      <c r="C15" s="15" t="s">
        <v>26</v>
      </c>
      <c r="D15" s="15" t="s">
        <v>121</v>
      </c>
      <c r="E15" s="16">
        <v>12</v>
      </c>
      <c r="F15" s="10">
        <f t="shared" si="0"/>
        <v>8</v>
      </c>
      <c r="G15" s="7"/>
      <c r="H15" s="19">
        <v>45177</v>
      </c>
      <c r="I15" s="7"/>
    </row>
    <row r="16" spans="1:9" ht="57.75" customHeight="1" thickBot="1" x14ac:dyDescent="0.3">
      <c r="A16" s="1" t="s">
        <v>111</v>
      </c>
      <c r="B16" s="14" t="s">
        <v>27</v>
      </c>
      <c r="C16" s="15" t="s">
        <v>28</v>
      </c>
      <c r="D16" s="15" t="s">
        <v>122</v>
      </c>
      <c r="E16" s="16">
        <v>15</v>
      </c>
      <c r="F16" s="10">
        <f t="shared" si="0"/>
        <v>10</v>
      </c>
      <c r="G16" s="7"/>
      <c r="H16" s="19">
        <v>45180</v>
      </c>
      <c r="I16" s="7"/>
    </row>
    <row r="17" spans="1:9" ht="57.75" customHeight="1" thickBot="1" x14ac:dyDescent="0.3">
      <c r="A17" s="1" t="s">
        <v>111</v>
      </c>
      <c r="B17" s="14" t="s">
        <v>29</v>
      </c>
      <c r="C17" s="15" t="s">
        <v>30</v>
      </c>
      <c r="D17" s="15" t="s">
        <v>123</v>
      </c>
      <c r="E17" s="16">
        <v>51</v>
      </c>
      <c r="F17" s="10">
        <f t="shared" si="0"/>
        <v>34</v>
      </c>
      <c r="G17" s="7"/>
      <c r="H17" s="19">
        <v>45184</v>
      </c>
      <c r="I17" s="7"/>
    </row>
    <row r="18" spans="1:9" ht="51.75" thickBot="1" x14ac:dyDescent="0.3">
      <c r="A18" s="1" t="s">
        <v>111</v>
      </c>
      <c r="B18" s="14" t="s">
        <v>31</v>
      </c>
      <c r="C18" s="15" t="s">
        <v>32</v>
      </c>
      <c r="D18" s="15" t="s">
        <v>124</v>
      </c>
      <c r="E18" s="16">
        <v>51</v>
      </c>
      <c r="F18" s="10">
        <f t="shared" si="0"/>
        <v>34</v>
      </c>
      <c r="G18" s="7"/>
      <c r="H18" s="19">
        <v>45187</v>
      </c>
      <c r="I18" s="7"/>
    </row>
    <row r="19" spans="1:9" ht="39" thickBot="1" x14ac:dyDescent="0.3">
      <c r="A19" s="1" t="s">
        <v>111</v>
      </c>
      <c r="B19" s="14" t="s">
        <v>33</v>
      </c>
      <c r="C19" s="15" t="s">
        <v>34</v>
      </c>
      <c r="D19" s="15" t="s">
        <v>125</v>
      </c>
      <c r="E19" s="16">
        <v>21</v>
      </c>
      <c r="F19" s="10">
        <f t="shared" si="0"/>
        <v>14</v>
      </c>
      <c r="G19" s="7"/>
      <c r="H19" s="19">
        <v>45184</v>
      </c>
      <c r="I19" s="7"/>
    </row>
    <row r="20" spans="1:9" ht="39" thickBot="1" x14ac:dyDescent="0.3">
      <c r="A20" s="1" t="s">
        <v>111</v>
      </c>
      <c r="B20" s="14" t="s">
        <v>35</v>
      </c>
      <c r="C20" s="15" t="s">
        <v>36</v>
      </c>
      <c r="D20" s="15" t="s">
        <v>126</v>
      </c>
      <c r="E20" s="16">
        <v>7.5</v>
      </c>
      <c r="F20" s="10">
        <f t="shared" si="0"/>
        <v>5</v>
      </c>
      <c r="G20" s="7"/>
      <c r="H20" s="19">
        <v>45176</v>
      </c>
      <c r="I20" s="7"/>
    </row>
    <row r="21" spans="1:9" ht="51.75" thickBot="1" x14ac:dyDescent="0.3">
      <c r="A21" s="1" t="s">
        <v>111</v>
      </c>
      <c r="B21" s="14" t="s">
        <v>37</v>
      </c>
      <c r="C21" s="15" t="s">
        <v>38</v>
      </c>
      <c r="D21" s="15" t="s">
        <v>127</v>
      </c>
      <c r="E21" s="16">
        <v>163.5</v>
      </c>
      <c r="F21" s="10">
        <f t="shared" si="0"/>
        <v>109</v>
      </c>
      <c r="G21" s="7"/>
      <c r="H21" s="19">
        <v>45181</v>
      </c>
      <c r="I21" s="7"/>
    </row>
    <row r="22" spans="1:9" ht="51.75" thickBot="1" x14ac:dyDescent="0.3">
      <c r="A22" s="1" t="s">
        <v>111</v>
      </c>
      <c r="B22" s="14" t="s">
        <v>39</v>
      </c>
      <c r="C22" s="15" t="s">
        <v>40</v>
      </c>
      <c r="D22" s="15" t="s">
        <v>128</v>
      </c>
      <c r="E22" s="16">
        <v>60</v>
      </c>
      <c r="F22" s="10">
        <f t="shared" si="0"/>
        <v>40</v>
      </c>
      <c r="G22" s="7"/>
      <c r="H22" s="19">
        <v>45184</v>
      </c>
      <c r="I22" s="7"/>
    </row>
    <row r="23" spans="1:9" ht="39" thickBot="1" x14ac:dyDescent="0.3">
      <c r="A23" s="1" t="s">
        <v>111</v>
      </c>
      <c r="B23" s="14" t="s">
        <v>41</v>
      </c>
      <c r="C23" s="15" t="s">
        <v>42</v>
      </c>
      <c r="D23" s="15" t="s">
        <v>129</v>
      </c>
      <c r="E23" s="16">
        <v>21</v>
      </c>
      <c r="F23" s="10">
        <f t="shared" si="0"/>
        <v>14</v>
      </c>
      <c r="G23" s="7"/>
      <c r="H23" s="19">
        <v>45184</v>
      </c>
      <c r="I23" s="7"/>
    </row>
    <row r="24" spans="1:9" ht="66" customHeight="1" thickBot="1" x14ac:dyDescent="0.3">
      <c r="A24" s="1" t="s">
        <v>111</v>
      </c>
      <c r="B24" s="14" t="s">
        <v>43</v>
      </c>
      <c r="C24" s="15" t="s">
        <v>44</v>
      </c>
      <c r="D24" s="15" t="s">
        <v>130</v>
      </c>
      <c r="E24" s="16">
        <v>24</v>
      </c>
      <c r="F24" s="10">
        <f t="shared" si="0"/>
        <v>16</v>
      </c>
      <c r="G24" s="7"/>
      <c r="H24" s="19">
        <v>45177</v>
      </c>
      <c r="I24" s="7"/>
    </row>
    <row r="25" spans="1:9" ht="74.25" customHeight="1" thickBot="1" x14ac:dyDescent="0.3">
      <c r="A25" s="1" t="s">
        <v>111</v>
      </c>
      <c r="B25" s="14" t="s">
        <v>45</v>
      </c>
      <c r="C25" s="15" t="s">
        <v>46</v>
      </c>
      <c r="D25" s="15" t="s">
        <v>131</v>
      </c>
      <c r="E25" s="16">
        <v>34.5</v>
      </c>
      <c r="F25" s="10">
        <f t="shared" si="0"/>
        <v>23</v>
      </c>
      <c r="G25" s="7"/>
      <c r="H25" s="19">
        <v>45177</v>
      </c>
      <c r="I25" s="7"/>
    </row>
    <row r="26" spans="1:9" ht="81.75" customHeight="1" thickBot="1" x14ac:dyDescent="0.3">
      <c r="A26" s="1" t="s">
        <v>111</v>
      </c>
      <c r="B26" s="14" t="s">
        <v>47</v>
      </c>
      <c r="C26" s="15" t="s">
        <v>48</v>
      </c>
      <c r="D26" s="15" t="s">
        <v>132</v>
      </c>
      <c r="E26" s="16">
        <v>24</v>
      </c>
      <c r="F26" s="10">
        <f t="shared" si="0"/>
        <v>16</v>
      </c>
      <c r="G26" s="7"/>
      <c r="H26" s="19">
        <v>45176</v>
      </c>
      <c r="I26" s="7"/>
    </row>
    <row r="27" spans="1:9" ht="66" customHeight="1" thickBot="1" x14ac:dyDescent="0.3">
      <c r="A27" s="1" t="s">
        <v>111</v>
      </c>
      <c r="B27" s="14" t="s">
        <v>49</v>
      </c>
      <c r="C27" s="15" t="s">
        <v>50</v>
      </c>
      <c r="D27" s="15" t="s">
        <v>133</v>
      </c>
      <c r="E27" s="16">
        <v>19.5</v>
      </c>
      <c r="F27" s="10">
        <f t="shared" si="0"/>
        <v>13</v>
      </c>
      <c r="G27" s="7"/>
      <c r="H27" s="19">
        <v>45184</v>
      </c>
      <c r="I27" s="7"/>
    </row>
    <row r="28" spans="1:9" ht="54" customHeight="1" thickBot="1" x14ac:dyDescent="0.3">
      <c r="A28" s="1" t="s">
        <v>111</v>
      </c>
      <c r="B28" s="14" t="s">
        <v>51</v>
      </c>
      <c r="C28" s="15" t="s">
        <v>52</v>
      </c>
      <c r="D28" s="15" t="s">
        <v>134</v>
      </c>
      <c r="E28" s="16">
        <v>15</v>
      </c>
      <c r="F28" s="10">
        <f t="shared" si="0"/>
        <v>10</v>
      </c>
      <c r="G28" s="7"/>
      <c r="H28" s="19">
        <v>45184</v>
      </c>
      <c r="I28" s="7"/>
    </row>
    <row r="29" spans="1:9" ht="54.75" customHeight="1" thickBot="1" x14ac:dyDescent="0.3">
      <c r="A29" s="1" t="s">
        <v>111</v>
      </c>
      <c r="B29" s="14" t="s">
        <v>53</v>
      </c>
      <c r="C29" s="15" t="s">
        <v>54</v>
      </c>
      <c r="D29" s="15" t="s">
        <v>135</v>
      </c>
      <c r="E29" s="16">
        <v>6</v>
      </c>
      <c r="F29" s="10">
        <f t="shared" si="0"/>
        <v>4</v>
      </c>
      <c r="G29" s="7"/>
      <c r="H29" s="19">
        <v>45184</v>
      </c>
      <c r="I29" s="7"/>
    </row>
    <row r="30" spans="1:9" ht="77.25" thickBot="1" x14ac:dyDescent="0.3">
      <c r="A30" s="1" t="s">
        <v>111</v>
      </c>
      <c r="B30" s="14" t="s">
        <v>55</v>
      </c>
      <c r="C30" s="15" t="s">
        <v>56</v>
      </c>
      <c r="D30" s="15" t="s">
        <v>136</v>
      </c>
      <c r="E30" s="16">
        <v>607.5</v>
      </c>
      <c r="F30" s="10">
        <f t="shared" si="0"/>
        <v>405</v>
      </c>
      <c r="G30" s="7"/>
      <c r="H30" s="19">
        <v>45182</v>
      </c>
      <c r="I30" s="7"/>
    </row>
    <row r="31" spans="1:9" ht="64.5" thickBot="1" x14ac:dyDescent="0.3">
      <c r="A31" s="1" t="s">
        <v>111</v>
      </c>
      <c r="B31" s="14" t="s">
        <v>57</v>
      </c>
      <c r="C31" s="15" t="s">
        <v>58</v>
      </c>
      <c r="D31" s="15" t="s">
        <v>137</v>
      </c>
      <c r="E31" s="16">
        <v>7.5</v>
      </c>
      <c r="F31" s="10">
        <f t="shared" si="0"/>
        <v>5</v>
      </c>
      <c r="G31" s="7"/>
      <c r="H31" s="19">
        <v>45187</v>
      </c>
      <c r="I31" s="7"/>
    </row>
    <row r="32" spans="1:9" ht="54.75" customHeight="1" thickBot="1" x14ac:dyDescent="0.3">
      <c r="A32" s="1" t="s">
        <v>111</v>
      </c>
      <c r="B32" s="14" t="s">
        <v>59</v>
      </c>
      <c r="C32" s="15" t="s">
        <v>60</v>
      </c>
      <c r="D32" s="15" t="s">
        <v>138</v>
      </c>
      <c r="E32" s="16">
        <v>21</v>
      </c>
      <c r="F32" s="10">
        <f t="shared" si="0"/>
        <v>14</v>
      </c>
      <c r="G32" s="7"/>
      <c r="H32" s="19">
        <v>45180</v>
      </c>
      <c r="I32" s="7"/>
    </row>
    <row r="33" spans="1:9" ht="39" thickBot="1" x14ac:dyDescent="0.3">
      <c r="A33" s="1" t="s">
        <v>111</v>
      </c>
      <c r="B33" s="14" t="s">
        <v>61</v>
      </c>
      <c r="C33" s="15" t="s">
        <v>62</v>
      </c>
      <c r="D33" s="15" t="s">
        <v>139</v>
      </c>
      <c r="E33" s="16">
        <v>60</v>
      </c>
      <c r="F33" s="10">
        <f t="shared" si="0"/>
        <v>40</v>
      </c>
      <c r="G33" s="7"/>
      <c r="H33" s="19">
        <v>45180</v>
      </c>
      <c r="I33" s="7"/>
    </row>
    <row r="34" spans="1:9" ht="54" customHeight="1" thickBot="1" x14ac:dyDescent="0.3">
      <c r="A34" s="1" t="s">
        <v>111</v>
      </c>
      <c r="B34" s="14" t="s">
        <v>63</v>
      </c>
      <c r="C34" s="15" t="s">
        <v>64</v>
      </c>
      <c r="D34" s="15" t="s">
        <v>140</v>
      </c>
      <c r="E34" s="16">
        <v>7.5</v>
      </c>
      <c r="F34" s="10">
        <f t="shared" si="0"/>
        <v>5</v>
      </c>
      <c r="G34" s="7"/>
      <c r="H34" s="19">
        <v>45176</v>
      </c>
      <c r="I34" s="7"/>
    </row>
    <row r="35" spans="1:9" ht="39" thickBot="1" x14ac:dyDescent="0.3">
      <c r="A35" s="1" t="s">
        <v>111</v>
      </c>
      <c r="B35" s="14" t="s">
        <v>65</v>
      </c>
      <c r="C35" s="15" t="s">
        <v>66</v>
      </c>
      <c r="D35" s="15" t="s">
        <v>141</v>
      </c>
      <c r="E35" s="16">
        <v>7.5</v>
      </c>
      <c r="F35" s="10">
        <f t="shared" si="0"/>
        <v>5</v>
      </c>
      <c r="G35" s="7"/>
      <c r="H35" s="19">
        <v>45177</v>
      </c>
      <c r="I35" s="7"/>
    </row>
    <row r="36" spans="1:9" ht="39" thickBot="1" x14ac:dyDescent="0.3">
      <c r="A36" s="1" t="s">
        <v>111</v>
      </c>
      <c r="B36" s="14" t="s">
        <v>67</v>
      </c>
      <c r="C36" s="15" t="s">
        <v>68</v>
      </c>
      <c r="D36" s="15" t="s">
        <v>142</v>
      </c>
      <c r="E36" s="16">
        <v>9</v>
      </c>
      <c r="F36" s="10">
        <f t="shared" si="0"/>
        <v>6</v>
      </c>
      <c r="G36" s="7"/>
      <c r="H36" s="19">
        <v>45177</v>
      </c>
      <c r="I36" s="7"/>
    </row>
    <row r="37" spans="1:9" ht="51.75" thickBot="1" x14ac:dyDescent="0.3">
      <c r="A37" s="1" t="s">
        <v>111</v>
      </c>
      <c r="B37" s="14" t="s">
        <v>69</v>
      </c>
      <c r="C37" s="15" t="s">
        <v>70</v>
      </c>
      <c r="D37" s="15" t="s">
        <v>143</v>
      </c>
      <c r="E37" s="16">
        <v>9</v>
      </c>
      <c r="F37" s="10">
        <f t="shared" si="0"/>
        <v>6</v>
      </c>
      <c r="G37" s="7"/>
      <c r="H37" s="19">
        <v>45177</v>
      </c>
      <c r="I37" s="7"/>
    </row>
    <row r="38" spans="1:9" ht="51.75" thickBot="1" x14ac:dyDescent="0.3">
      <c r="A38" s="1" t="s">
        <v>111</v>
      </c>
      <c r="B38" s="14" t="s">
        <v>71</v>
      </c>
      <c r="C38" s="15" t="s">
        <v>72</v>
      </c>
      <c r="D38" s="15" t="s">
        <v>144</v>
      </c>
      <c r="E38" s="16">
        <v>12</v>
      </c>
      <c r="F38" s="10">
        <f t="shared" si="0"/>
        <v>8</v>
      </c>
      <c r="G38" s="7"/>
      <c r="H38" s="19">
        <v>45184</v>
      </c>
      <c r="I38" s="7"/>
    </row>
    <row r="39" spans="1:9" ht="51.75" thickBot="1" x14ac:dyDescent="0.3">
      <c r="A39" s="1" t="s">
        <v>111</v>
      </c>
      <c r="B39" s="14" t="s">
        <v>73</v>
      </c>
      <c r="C39" s="15" t="s">
        <v>74</v>
      </c>
      <c r="D39" s="15" t="s">
        <v>145</v>
      </c>
      <c r="E39" s="16">
        <v>21</v>
      </c>
      <c r="F39" s="10">
        <f t="shared" si="0"/>
        <v>14</v>
      </c>
      <c r="G39" s="7"/>
      <c r="H39" s="19">
        <v>45177</v>
      </c>
      <c r="I39" s="7"/>
    </row>
    <row r="40" spans="1:9" ht="51.75" thickBot="1" x14ac:dyDescent="0.3">
      <c r="A40" s="1" t="s">
        <v>111</v>
      </c>
      <c r="B40" s="14" t="s">
        <v>75</v>
      </c>
      <c r="C40" s="15" t="s">
        <v>76</v>
      </c>
      <c r="D40" s="15" t="s">
        <v>146</v>
      </c>
      <c r="E40" s="16">
        <v>9</v>
      </c>
      <c r="F40" s="10">
        <f t="shared" si="0"/>
        <v>6</v>
      </c>
      <c r="G40" s="7"/>
      <c r="H40" s="19">
        <v>45184</v>
      </c>
      <c r="I40" s="7"/>
    </row>
    <row r="41" spans="1:9" ht="51.75" thickBot="1" x14ac:dyDescent="0.3">
      <c r="A41" s="1" t="s">
        <v>111</v>
      </c>
      <c r="B41" s="14" t="s">
        <v>77</v>
      </c>
      <c r="C41" s="15" t="s">
        <v>78</v>
      </c>
      <c r="D41" s="15" t="s">
        <v>147</v>
      </c>
      <c r="E41" s="16">
        <v>99</v>
      </c>
      <c r="F41" s="10">
        <f t="shared" si="0"/>
        <v>66</v>
      </c>
      <c r="G41" s="7"/>
      <c r="H41" s="19">
        <v>45177</v>
      </c>
      <c r="I41" s="7"/>
    </row>
    <row r="42" spans="1:9" ht="80.25" customHeight="1" thickBot="1" x14ac:dyDescent="0.3">
      <c r="A42" s="1" t="s">
        <v>111</v>
      </c>
      <c r="B42" s="14" t="s">
        <v>79</v>
      </c>
      <c r="C42" s="15" t="s">
        <v>80</v>
      </c>
      <c r="D42" s="15" t="s">
        <v>148</v>
      </c>
      <c r="E42" s="16">
        <v>27</v>
      </c>
      <c r="F42" s="10">
        <f t="shared" si="0"/>
        <v>18</v>
      </c>
      <c r="G42" s="7"/>
      <c r="H42" s="19">
        <v>45184</v>
      </c>
      <c r="I42" s="7"/>
    </row>
    <row r="43" spans="1:9" ht="90" thickBot="1" x14ac:dyDescent="0.3">
      <c r="A43" s="1" t="s">
        <v>111</v>
      </c>
      <c r="B43" s="14" t="s">
        <v>81</v>
      </c>
      <c r="C43" s="15" t="s">
        <v>82</v>
      </c>
      <c r="D43" s="15" t="s">
        <v>149</v>
      </c>
      <c r="E43" s="16">
        <v>21</v>
      </c>
      <c r="F43" s="10">
        <f t="shared" si="0"/>
        <v>14</v>
      </c>
      <c r="G43" s="7"/>
      <c r="H43" s="19">
        <v>45184</v>
      </c>
      <c r="I43" s="7"/>
    </row>
    <row r="44" spans="1:9" ht="60" customHeight="1" thickBot="1" x14ac:dyDescent="0.3">
      <c r="A44" s="1" t="s">
        <v>111</v>
      </c>
      <c r="B44" s="14" t="s">
        <v>83</v>
      </c>
      <c r="C44" s="15" t="s">
        <v>84</v>
      </c>
      <c r="D44" s="15" t="s">
        <v>150</v>
      </c>
      <c r="E44" s="16">
        <v>24</v>
      </c>
      <c r="F44" s="10">
        <f t="shared" si="0"/>
        <v>16</v>
      </c>
      <c r="G44" s="7"/>
      <c r="H44" s="19">
        <v>45176</v>
      </c>
      <c r="I44" s="7"/>
    </row>
    <row r="45" spans="1:9" ht="39" thickBot="1" x14ac:dyDescent="0.3">
      <c r="A45" s="1" t="s">
        <v>111</v>
      </c>
      <c r="B45" s="14" t="s">
        <v>85</v>
      </c>
      <c r="C45" s="15" t="s">
        <v>86</v>
      </c>
      <c r="D45" s="15" t="s">
        <v>151</v>
      </c>
      <c r="E45" s="16">
        <v>102</v>
      </c>
      <c r="F45" s="10">
        <f t="shared" si="0"/>
        <v>68</v>
      </c>
      <c r="G45" s="7"/>
      <c r="H45" s="19">
        <v>45177</v>
      </c>
      <c r="I45" s="7"/>
    </row>
    <row r="46" spans="1:9" ht="51.75" thickBot="1" x14ac:dyDescent="0.3">
      <c r="A46" s="1" t="s">
        <v>111</v>
      </c>
      <c r="B46" s="14" t="s">
        <v>87</v>
      </c>
      <c r="C46" s="15" t="s">
        <v>88</v>
      </c>
      <c r="D46" s="15" t="s">
        <v>152</v>
      </c>
      <c r="E46" s="16">
        <v>36</v>
      </c>
      <c r="F46" s="10">
        <f t="shared" si="0"/>
        <v>24</v>
      </c>
      <c r="G46" s="7"/>
      <c r="H46" s="19">
        <v>45176</v>
      </c>
      <c r="I46" s="7"/>
    </row>
    <row r="47" spans="1:9" ht="39" thickBot="1" x14ac:dyDescent="0.3">
      <c r="A47" s="1" t="s">
        <v>111</v>
      </c>
      <c r="B47" s="14" t="s">
        <v>89</v>
      </c>
      <c r="C47" s="15" t="s">
        <v>68</v>
      </c>
      <c r="D47" s="15" t="s">
        <v>153</v>
      </c>
      <c r="E47" s="16">
        <v>36</v>
      </c>
      <c r="F47" s="10">
        <f t="shared" si="0"/>
        <v>24</v>
      </c>
      <c r="G47" s="7"/>
      <c r="H47" s="19">
        <v>45177</v>
      </c>
      <c r="I47" s="7"/>
    </row>
    <row r="48" spans="1:9" ht="39" thickBot="1" x14ac:dyDescent="0.3">
      <c r="A48" s="1" t="s">
        <v>111</v>
      </c>
      <c r="B48" s="14" t="s">
        <v>90</v>
      </c>
      <c r="C48" s="15" t="s">
        <v>91</v>
      </c>
      <c r="D48" s="15" t="s">
        <v>154</v>
      </c>
      <c r="E48" s="16">
        <v>24</v>
      </c>
      <c r="F48" s="10">
        <f t="shared" si="0"/>
        <v>16</v>
      </c>
      <c r="G48" s="7"/>
      <c r="H48" s="19">
        <v>45177</v>
      </c>
      <c r="I48" s="7"/>
    </row>
    <row r="49" spans="1:9" ht="39" thickBot="1" x14ac:dyDescent="0.3">
      <c r="A49" s="1" t="s">
        <v>111</v>
      </c>
      <c r="B49" s="14" t="s">
        <v>92</v>
      </c>
      <c r="C49" s="15" t="s">
        <v>93</v>
      </c>
      <c r="D49" s="15" t="s">
        <v>155</v>
      </c>
      <c r="E49" s="16">
        <v>15</v>
      </c>
      <c r="F49" s="10">
        <f t="shared" si="0"/>
        <v>10</v>
      </c>
      <c r="G49" s="7"/>
      <c r="H49" s="19">
        <v>45176</v>
      </c>
      <c r="I49" s="7"/>
    </row>
    <row r="50" spans="1:9" ht="64.5" thickBot="1" x14ac:dyDescent="0.3">
      <c r="A50" s="1" t="s">
        <v>111</v>
      </c>
      <c r="B50" s="14" t="s">
        <v>94</v>
      </c>
      <c r="C50" s="15" t="s">
        <v>95</v>
      </c>
      <c r="D50" s="15" t="s">
        <v>156</v>
      </c>
      <c r="E50" s="16">
        <v>45</v>
      </c>
      <c r="F50" s="10">
        <f t="shared" si="0"/>
        <v>30</v>
      </c>
      <c r="G50" s="7"/>
      <c r="H50" s="19">
        <v>45180</v>
      </c>
      <c r="I50" s="7"/>
    </row>
    <row r="51" spans="1:9" ht="39" thickBot="1" x14ac:dyDescent="0.3">
      <c r="A51" s="1" t="s">
        <v>111</v>
      </c>
      <c r="B51" s="14" t="s">
        <v>96</v>
      </c>
      <c r="C51" s="15" t="s">
        <v>97</v>
      </c>
      <c r="D51" s="15" t="s">
        <v>157</v>
      </c>
      <c r="E51" s="16">
        <v>60</v>
      </c>
      <c r="F51" s="10">
        <f t="shared" si="0"/>
        <v>40</v>
      </c>
      <c r="G51" s="7" t="s">
        <v>108</v>
      </c>
      <c r="H51" s="19">
        <v>45177</v>
      </c>
      <c r="I51" s="7"/>
    </row>
    <row r="52" spans="1:9" ht="77.25" thickBot="1" x14ac:dyDescent="0.3">
      <c r="A52" s="1" t="s">
        <v>111</v>
      </c>
      <c r="B52" s="14" t="s">
        <v>98</v>
      </c>
      <c r="C52" s="15" t="s">
        <v>99</v>
      </c>
      <c r="D52" s="15" t="s">
        <v>158</v>
      </c>
      <c r="E52" s="16">
        <v>30</v>
      </c>
      <c r="F52" s="10">
        <f t="shared" si="0"/>
        <v>20</v>
      </c>
      <c r="G52" s="7"/>
      <c r="H52" s="19">
        <v>45177</v>
      </c>
      <c r="I52" s="7"/>
    </row>
    <row r="53" spans="1:9" ht="77.25" thickBot="1" x14ac:dyDescent="0.3">
      <c r="A53" s="1" t="s">
        <v>111</v>
      </c>
      <c r="B53" s="14" t="s">
        <v>100</v>
      </c>
      <c r="C53" s="15" t="s">
        <v>101</v>
      </c>
      <c r="D53" s="15" t="s">
        <v>159</v>
      </c>
      <c r="E53" s="16">
        <v>21</v>
      </c>
      <c r="F53" s="10">
        <f t="shared" si="0"/>
        <v>14</v>
      </c>
      <c r="G53" s="7"/>
      <c r="H53" s="19">
        <v>45180</v>
      </c>
      <c r="I53" s="7"/>
    </row>
    <row r="54" spans="1:9" ht="102.75" thickBot="1" x14ac:dyDescent="0.3">
      <c r="A54" s="1" t="s">
        <v>111</v>
      </c>
      <c r="B54" s="14" t="s">
        <v>102</v>
      </c>
      <c r="C54" s="15" t="s">
        <v>103</v>
      </c>
      <c r="D54" s="15" t="s">
        <v>160</v>
      </c>
      <c r="E54" s="16">
        <v>15</v>
      </c>
      <c r="F54" s="10">
        <f t="shared" si="0"/>
        <v>10</v>
      </c>
      <c r="G54" s="7"/>
      <c r="H54" s="19">
        <v>45181</v>
      </c>
      <c r="I54" s="7"/>
    </row>
    <row r="55" spans="1:9" ht="57.75" customHeight="1" thickBot="1" x14ac:dyDescent="0.3">
      <c r="A55" s="1" t="s">
        <v>111</v>
      </c>
      <c r="B55" s="14" t="s">
        <v>104</v>
      </c>
      <c r="C55" s="15" t="s">
        <v>112</v>
      </c>
      <c r="D55" s="15" t="s">
        <v>161</v>
      </c>
      <c r="E55" s="16">
        <v>24</v>
      </c>
      <c r="F55" s="10">
        <f t="shared" si="0"/>
        <v>16</v>
      </c>
      <c r="G55" s="7"/>
      <c r="H55" s="19" t="s">
        <v>162</v>
      </c>
      <c r="I55" s="7"/>
    </row>
  </sheetData>
  <autoFilter ref="A6:I55" xr:uid="{00000000-0001-0000-0000-000000000000}"/>
  <mergeCells count="4">
    <mergeCell ref="A2:I2"/>
    <mergeCell ref="A3:I3"/>
    <mergeCell ref="A4:I4"/>
    <mergeCell ref="A5:I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Rimsha Sofiia</cp:lastModifiedBy>
  <cp:lastPrinted>2021-06-09T10:06:02Z</cp:lastPrinted>
  <dcterms:created xsi:type="dcterms:W3CDTF">2013-11-07T05:58:35Z</dcterms:created>
  <dcterms:modified xsi:type="dcterms:W3CDTF">2023-08-16T07:12:29Z</dcterms:modified>
</cp:coreProperties>
</file>