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3 год\"/>
    </mc:Choice>
  </mc:AlternateContent>
  <xr:revisionPtr revIDLastSave="0" documentId="13_ncr:1_{A178F9F0-55F9-4B3D-8D78-BADDB73EB7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_FilterDatabase" localSheetId="0" hidden="1">Лист1!$A$7:$J$34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<sst xmlns="http://schemas.openxmlformats.org/spreadsheetml/2006/main" count="150" uniqueCount="104">
  <si>
    <t>№ п/п</t>
  </si>
  <si>
    <t>Наименование главного распорядителя бюджетных средств</t>
  </si>
  <si>
    <t>Получатель/ Грузополучатель</t>
  </si>
  <si>
    <t>Место доставки</t>
  </si>
  <si>
    <t>Количество в единицах измерения (мг)</t>
  </si>
  <si>
    <t>Дети</t>
  </si>
  <si>
    <t>Взрослые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</si>
  <si>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</si>
  <si>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</si>
  <si>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Волгоградская область, г. Волгоград, Аптечный проезд, д. 1</t>
  </si>
  <si>
    <t>Министерство здравоохранения Красноярского края</t>
  </si>
  <si>
    <t>Акционерное общество «Губернские аптеки»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</si>
  <si>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</si>
  <si>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</si>
  <si>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</si>
  <si>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</si>
  <si>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Министерство здравоохранения Республики Северная Осетия - Алания</t>
  </si>
  <si>
    <t>Департамент здравоохранения Тюменской области</t>
  </si>
  <si>
    <t>Акционерное общество «Фармация»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</si>
  <si>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</si>
  <si>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</si>
  <si>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Удмуртская Республика, г. Ижевск, ул. Дзержинского, д. 3, литера В</t>
  </si>
  <si>
    <t>Кол-во упаковок</t>
  </si>
  <si>
    <t>МНН: Эптаког альфа (активированный)</t>
  </si>
  <si>
    <t>Поставщик: ООО "РБ Трейд"</t>
  </si>
  <si>
    <t>Срок поставки по ГК</t>
  </si>
  <si>
    <t>Планируемая дата отгрузки</t>
  </si>
  <si>
    <t>Планируемая дата поставки</t>
  </si>
  <si>
    <t>Государственный контракт от 25.09.2023 г. № 0873400003923000465-0001</t>
  </si>
  <si>
    <t>ЛП: АриоСэвен™, [лиофилизат для приготовления раствора для внутривенного введения, 1.2 мг (60 КЕД) - (флакон) x 1 + растворитель-вода для инъекций (флакон) 2.2 мл x 1] х 1 (пачка картонная)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</si>
  <si>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</si>
  <si>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</si>
  <si>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 Барнаул, ул. Силикатная, зд. 16А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</si>
  <si>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</si>
  <si>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</si>
  <si>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Иркутская область, г. Иркутск, ул. Тухачевского, д. 3</t>
  </si>
  <si>
    <t>Министерство здравоохранения Камчатского края</t>
  </si>
  <si>
    <t>Государственное унитарное предприятие Камчатского края «Камчатфармация»</t>
  </si>
  <si>
    <t>Камчатский край, г. Петропавловск-Камчатский, пр-кт Победы, д. 63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</si>
  <si>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</si>
  <si>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</si>
  <si>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 Терешковой, д. 52</t>
  </si>
  <si>
    <t>Красноярский край, г. Красноярск, ул. Телевизорная, д. 7 А</t>
  </si>
  <si>
    <t>Министерство здравоохранения Курской области</t>
  </si>
  <si>
    <t>Открытое акционерное общество «Курская фармация»</t>
  </si>
  <si>
    <t>Курская область, г. Курск, ул. 50 лет Октября, д. 122</t>
  </si>
  <si>
    <t>Комитет по здравоохранению Ленинградской области</t>
  </si>
  <si>
    <t>Государственное автономное учреждение Ленинградской области «Ленфарм»</t>
  </si>
  <si>
    <t>г. Санкт-Петербург, г. Красное Село, ул. Свободы, д. 57, литера А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</si>
  <si>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</si>
  <si>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</si>
  <si>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 тер. г. пос. Рязановское, ш. Рязановское, д. 24, строение 1, строение 2</t>
  </si>
  <si>
    <t>Министерство здравоохранения Нижегородской области</t>
  </si>
  <si>
    <t xml:space="preserve"> Государственное предприятие Нижегородской области «Нижегородская областная фармация»</t>
  </si>
  <si>
    <t>Нижегородская область, г. Нижний Новгород, ул. Геологов, д. 6</t>
  </si>
  <si>
    <t>Министерство здравоохранения Новгородской области</t>
  </si>
  <si>
    <t>Акционерное общество «Новгородфармация»</t>
  </si>
  <si>
    <t>Новгородская область, г. Великий Новгород, ул. Рабочая, д. 6 А</t>
  </si>
  <si>
    <t>Омская область, г. Омск, ул. 22 Партсъезда, д. 98, корп. 2</t>
  </si>
  <si>
    <t xml:space="preserve">Комитет по здравоохранению Псковской области </t>
  </si>
  <si>
    <t>Государственное предприятие Псковской области «Фармация»</t>
  </si>
  <si>
    <t>Псковская область, г. Псков, ул. Госпитальная, д. 3</t>
  </si>
  <si>
    <t>Министерство здравоохранения Республики Алтай</t>
  </si>
  <si>
    <t>Государственное унитарное предприятие «Фармация» Республики Алтай</t>
  </si>
  <si>
    <t>Республика Алтай, г. Горно-Алтайск, пр. Коммунистический, д. 126</t>
  </si>
  <si>
    <t>Республика Крым, г. Симферополь, ул. Крылова, д. 137</t>
  </si>
  <si>
    <t>Министерство здравоохранения Республики Саха (Якутия)</t>
  </si>
  <si>
    <t>Акционерное общество «Сахафармация»</t>
  </si>
  <si>
    <t>Республика Саха (Якутия), г. Якутск, ул. Петра Алексеева, д. 91</t>
  </si>
  <si>
    <t>Республика Северная Осетия-Алания, г. Владикавказ, ул. Минина, д. 21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</si>
  <si>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</si>
  <si>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</si>
  <si>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</si>
  <si>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</si>
  <si>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</si>
  <si>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Волжский район, с. Преображенка, ул. Индустриальная, д. 6/1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</si>
  <si>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</si>
  <si>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</si>
  <si>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Сахалинская область, г. Южно-Сахалинск, ул. Шлакоблочная, д. 33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</si>
  <si>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</si>
  <si>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</si>
  <si>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 Екатеринбург, Сибирский тракт, стр. 49</t>
  </si>
  <si>
    <t>Тюменская область, г. Тюмень, ул. Велижанская, д. 77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</si>
  <si>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</si>
  <si>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</si>
  <si>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Ульяновская область, г. Ульяновск, ул. Пожарского, д. 25А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</si>
  <si>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</si>
  <si>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</si>
  <si>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 Грозный, ул. Старопромысловское шоссе, д. 8 а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</si>
  <si>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</si>
  <si>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</si>
  <si>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 Стрелецкая, д. 3, строение 2,5</t>
  </si>
  <si>
    <t>Комитет имущественных отношений Санкт-Петербурга</t>
  </si>
  <si>
    <t>ОАО «Центральная фармацевтическая база Санкт-Петербурга»</t>
  </si>
  <si>
    <t>г. Санкт-Петербург, 5-й Предпортовый проезд, д. 19</t>
  </si>
  <si>
    <t>не поздне 01.11.2023</t>
  </si>
  <si>
    <t>27.10.2023 - 30.10.2023</t>
  </si>
  <si>
    <t>20.10.2023 - 23.10.2023</t>
  </si>
  <si>
    <t>18.10.2023 - 20.10.2023</t>
  </si>
  <si>
    <t>23.10.2023 - 24.10.2023</t>
  </si>
  <si>
    <t>25.10.2023 - 26.10.2023</t>
  </si>
  <si>
    <t>24.10.2023 - 25.10.2023</t>
  </si>
  <si>
    <t>25.10.2023 - 27.10.2023</t>
  </si>
  <si>
    <t>24.10.2023 - 27.10.2023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</si>
</sst>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workbookViewId="0">
      <selection activeCell="A6" sqref="A6:J34"/>
    </sheetView>
  </sheetViews>
  <sheetFormatPr defaultRowHeight="14.4" x14ac:dyDescent="0.3"/>
  <cols>
    <col min="1" max="1" width="5.88671875" bestFit="1" customWidth="1"/>
    <col min="2" max="4" width="50.6640625" customWidth="1"/>
    <col min="5" max="6" width="10.109375" customWidth="1"/>
    <col min="8" max="8" width="12" customWidth="1"/>
    <col min="9" max="9" width="15.5546875" customWidth="1"/>
    <col min="10" max="10" width="21.109375" bestFit="1" customWidth="1"/>
  </cols>
  <sheetData>
    <row r="1" spans="1:10" x14ac:dyDescent="0.3">
      <c r="A1" s="1" t="s">
        <v>28</v>
      </c>
      <c r="B1" s="1"/>
    </row>
    <row r="2" spans="1:10" x14ac:dyDescent="0.3">
      <c r="A2" s="1" t="s">
        <v>23</v>
      </c>
      <c r="B2" s="1"/>
    </row>
    <row r="3" spans="1:10" x14ac:dyDescent="0.3">
      <c r="A3" s="1" t="s">
        <v>29</v>
      </c>
      <c r="B3" s="1"/>
    </row>
    <row r="4" spans="1:10" x14ac:dyDescent="0.3">
      <c r="A4" s="1" t="s">
        <v>24</v>
      </c>
      <c r="B4" s="1"/>
    </row>
    <row r="6" spans="1:10" ht="31.5" customHeight="1" x14ac:dyDescent="0.3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/>
      <c r="G6" s="8" t="s">
        <v>22</v>
      </c>
      <c r="H6" s="8" t="s">
        <v>25</v>
      </c>
      <c r="I6" s="8" t="s">
        <v>26</v>
      </c>
      <c r="J6" s="8" t="s">
        <v>27</v>
      </c>
    </row>
    <row r="7" spans="1:10" ht="31.5" customHeight="1" x14ac:dyDescent="0.3">
      <c r="A7" s="7"/>
      <c r="B7" s="7"/>
      <c r="C7" s="7"/>
      <c r="D7" s="7"/>
      <c r="E7" s="9" t="s">
        <v>5</v>
      </c>
      <c r="F7" s="10" t="s">
        <v>6</v>
      </c>
      <c r="G7" s="8"/>
      <c r="H7" s="8"/>
      <c r="I7" s="8"/>
      <c r="J7" s="8"/>
    </row>
    <row r="8" spans="1:10" ht="26.4" x14ac:dyDescent="0.3">
      <c r="A8" s="5">
        <v>1</v>
      </c>
      <c r="B8" s="2" t="s">
        <v>30</v>
      </c>
      <c r="C8" s="2" t="s">
        <v>31</v>
      </c>
      <c r="D8" s="2" t="s">
        <v>32</v>
      </c>
      <c r="E8" s="6">
        <v>0</v>
      </c>
      <c r="F8" s="5">
        <v>6</v>
      </c>
      <c r="G8" s="2">
        <f>(E8+F8)/1.2</f>
        <v>5</v>
      </c>
      <c r="H8" s="2" t="s">
        <v>95</v>
      </c>
      <c r="I8" s="11">
        <v>45212</v>
      </c>
      <c r="J8" s="12" t="s">
        <v>97</v>
      </c>
    </row>
    <row r="9" spans="1:10" ht="26.4" x14ac:dyDescent="0.3">
      <c r="A9" s="5">
        <v>2</v>
      </c>
      <c r="B9" s="2" t="s">
        <v>7</v>
      </c>
      <c r="C9" s="2" t="s">
        <v>8</v>
      </c>
      <c r="D9" s="2" t="s">
        <v>9</v>
      </c>
      <c r="E9" s="6">
        <v>30</v>
      </c>
      <c r="F9" s="5">
        <v>0</v>
      </c>
      <c r="G9" s="2">
        <f t="shared" ref="G9:G34" si="0">(E9+F9)/1.2</f>
        <v>25</v>
      </c>
      <c r="H9" s="2" t="s">
        <v>95</v>
      </c>
      <c r="I9" s="3">
        <v>45222</v>
      </c>
      <c r="J9" s="12" t="s">
        <v>101</v>
      </c>
    </row>
    <row r="10" spans="1:10" ht="26.4" x14ac:dyDescent="0.3">
      <c r="A10" s="5">
        <v>3</v>
      </c>
      <c r="B10" s="2" t="s">
        <v>33</v>
      </c>
      <c r="C10" s="2" t="s">
        <v>34</v>
      </c>
      <c r="D10" s="2" t="s">
        <v>35</v>
      </c>
      <c r="E10" s="6">
        <v>60</v>
      </c>
      <c r="F10" s="5">
        <v>0</v>
      </c>
      <c r="G10" s="2">
        <f t="shared" si="0"/>
        <v>50</v>
      </c>
      <c r="H10" s="2" t="s">
        <v>95</v>
      </c>
      <c r="I10" s="3">
        <v>45212</v>
      </c>
      <c r="J10" s="12" t="s">
        <v>96</v>
      </c>
    </row>
    <row r="11" spans="1:10" ht="26.4" x14ac:dyDescent="0.3">
      <c r="A11" s="5">
        <v>4</v>
      </c>
      <c r="B11" s="2" t="s">
        <v>36</v>
      </c>
      <c r="C11" s="2" t="s">
        <v>37</v>
      </c>
      <c r="D11" s="2" t="s">
        <v>38</v>
      </c>
      <c r="E11" s="6">
        <v>10.8</v>
      </c>
      <c r="F11" s="5">
        <v>0</v>
      </c>
      <c r="G11" s="2">
        <f t="shared" si="0"/>
        <v>9.0000000000000018</v>
      </c>
      <c r="H11" s="2" t="s">
        <v>95</v>
      </c>
      <c r="I11" s="4">
        <v>45222</v>
      </c>
      <c r="J11" s="12" t="s">
        <v>103</v>
      </c>
    </row>
    <row r="12" spans="1:10" ht="26.4" x14ac:dyDescent="0.3">
      <c r="A12" s="5">
        <v>5</v>
      </c>
      <c r="B12" s="2" t="s">
        <v>39</v>
      </c>
      <c r="C12" s="2" t="s">
        <v>40</v>
      </c>
      <c r="D12" s="2" t="s">
        <v>41</v>
      </c>
      <c r="E12" s="6">
        <v>60</v>
      </c>
      <c r="F12" s="5">
        <v>0</v>
      </c>
      <c r="G12" s="2">
        <f t="shared" si="0"/>
        <v>50</v>
      </c>
      <c r="H12" s="2" t="s">
        <v>95</v>
      </c>
      <c r="I12" s="11">
        <v>45212</v>
      </c>
      <c r="J12" s="12" t="s">
        <v>97</v>
      </c>
    </row>
    <row r="13" spans="1:10" ht="26.4" x14ac:dyDescent="0.3">
      <c r="A13" s="5">
        <v>6</v>
      </c>
      <c r="B13" s="2" t="s">
        <v>10</v>
      </c>
      <c r="C13" s="2" t="s">
        <v>11</v>
      </c>
      <c r="D13" s="2" t="s">
        <v>42</v>
      </c>
      <c r="E13" s="6">
        <v>13.2</v>
      </c>
      <c r="F13" s="5">
        <v>49.2</v>
      </c>
      <c r="G13" s="2">
        <f t="shared" si="0"/>
        <v>52.000000000000007</v>
      </c>
      <c r="H13" s="2" t="s">
        <v>95</v>
      </c>
      <c r="I13" s="3">
        <v>45212</v>
      </c>
      <c r="J13" s="12" t="s">
        <v>96</v>
      </c>
    </row>
    <row r="14" spans="1:10" ht="26.4" x14ac:dyDescent="0.3">
      <c r="A14" s="5">
        <v>7</v>
      </c>
      <c r="B14" s="2" t="s">
        <v>43</v>
      </c>
      <c r="C14" s="2" t="s">
        <v>44</v>
      </c>
      <c r="D14" s="2" t="s">
        <v>45</v>
      </c>
      <c r="E14" s="6">
        <v>24</v>
      </c>
      <c r="F14" s="5">
        <v>0</v>
      </c>
      <c r="G14" s="2">
        <f t="shared" si="0"/>
        <v>20</v>
      </c>
      <c r="H14" s="2" t="s">
        <v>95</v>
      </c>
      <c r="I14" s="4">
        <v>45215</v>
      </c>
      <c r="J14" s="12" t="s">
        <v>98</v>
      </c>
    </row>
    <row r="15" spans="1:10" ht="26.4" x14ac:dyDescent="0.3">
      <c r="A15" s="5">
        <v>8</v>
      </c>
      <c r="B15" s="2" t="s">
        <v>46</v>
      </c>
      <c r="C15" s="2" t="s">
        <v>47</v>
      </c>
      <c r="D15" s="2" t="s">
        <v>48</v>
      </c>
      <c r="E15" s="6">
        <v>16.8</v>
      </c>
      <c r="F15" s="5">
        <v>117.6</v>
      </c>
      <c r="G15" s="2">
        <f t="shared" si="0"/>
        <v>112.00000000000001</v>
      </c>
      <c r="H15" s="2" t="s">
        <v>95</v>
      </c>
      <c r="I15" s="4">
        <v>45222</v>
      </c>
      <c r="J15" s="12" t="s">
        <v>100</v>
      </c>
    </row>
    <row r="16" spans="1:10" ht="26.4" x14ac:dyDescent="0.3">
      <c r="A16" s="5">
        <v>9</v>
      </c>
      <c r="B16" s="2" t="s">
        <v>49</v>
      </c>
      <c r="C16" s="2" t="s">
        <v>50</v>
      </c>
      <c r="D16" s="2" t="s">
        <v>51</v>
      </c>
      <c r="E16" s="6">
        <v>55.2</v>
      </c>
      <c r="F16" s="5">
        <v>202.8</v>
      </c>
      <c r="G16" s="2">
        <f t="shared" si="0"/>
        <v>215</v>
      </c>
      <c r="H16" s="2" t="s">
        <v>95</v>
      </c>
      <c r="I16" s="4">
        <v>45222</v>
      </c>
      <c r="J16" s="12" t="s">
        <v>99</v>
      </c>
    </row>
    <row r="17" spans="1:10" ht="26.4" x14ac:dyDescent="0.3">
      <c r="A17" s="5">
        <v>10</v>
      </c>
      <c r="B17" s="2" t="s">
        <v>52</v>
      </c>
      <c r="C17" s="2" t="s">
        <v>53</v>
      </c>
      <c r="D17" s="2" t="s">
        <v>54</v>
      </c>
      <c r="E17" s="6">
        <v>10.8</v>
      </c>
      <c r="F17" s="5">
        <v>0</v>
      </c>
      <c r="G17" s="2">
        <f t="shared" si="0"/>
        <v>9.0000000000000018</v>
      </c>
      <c r="H17" s="2" t="s">
        <v>95</v>
      </c>
      <c r="I17" s="4">
        <v>45222</v>
      </c>
      <c r="J17" s="12" t="s">
        <v>101</v>
      </c>
    </row>
    <row r="18" spans="1:10" ht="26.4" x14ac:dyDescent="0.3">
      <c r="A18" s="5">
        <v>11</v>
      </c>
      <c r="B18" s="2" t="s">
        <v>55</v>
      </c>
      <c r="C18" s="2" t="s">
        <v>56</v>
      </c>
      <c r="D18" s="2" t="s">
        <v>57</v>
      </c>
      <c r="E18" s="6">
        <v>16.8</v>
      </c>
      <c r="F18" s="5">
        <v>0</v>
      </c>
      <c r="G18" s="2">
        <f t="shared" si="0"/>
        <v>14.000000000000002</v>
      </c>
      <c r="H18" s="2" t="s">
        <v>95</v>
      </c>
      <c r="I18" s="4">
        <v>45222</v>
      </c>
      <c r="J18" s="12" t="s">
        <v>101</v>
      </c>
    </row>
    <row r="19" spans="1:10" ht="26.4" x14ac:dyDescent="0.3">
      <c r="A19" s="5">
        <v>12</v>
      </c>
      <c r="B19" s="2" t="s">
        <v>12</v>
      </c>
      <c r="C19" s="2" t="s">
        <v>13</v>
      </c>
      <c r="D19" s="2" t="s">
        <v>58</v>
      </c>
      <c r="E19" s="6">
        <v>385.2</v>
      </c>
      <c r="F19" s="5">
        <v>0</v>
      </c>
      <c r="G19" s="2">
        <f t="shared" si="0"/>
        <v>321</v>
      </c>
      <c r="H19" s="2" t="s">
        <v>95</v>
      </c>
      <c r="I19" s="4">
        <v>45219</v>
      </c>
      <c r="J19" s="12" t="s">
        <v>100</v>
      </c>
    </row>
    <row r="20" spans="1:10" ht="26.4" x14ac:dyDescent="0.3">
      <c r="A20" s="5">
        <v>13</v>
      </c>
      <c r="B20" s="2" t="s">
        <v>59</v>
      </c>
      <c r="C20" s="2" t="s">
        <v>60</v>
      </c>
      <c r="D20" s="2" t="s">
        <v>61</v>
      </c>
      <c r="E20" s="6">
        <v>81.599999999999994</v>
      </c>
      <c r="F20" s="5">
        <v>0</v>
      </c>
      <c r="G20" s="2">
        <f t="shared" si="0"/>
        <v>68</v>
      </c>
      <c r="H20" s="2" t="s">
        <v>95</v>
      </c>
      <c r="I20" s="4">
        <v>45222</v>
      </c>
      <c r="J20" s="12" t="s">
        <v>101</v>
      </c>
    </row>
    <row r="21" spans="1:10" ht="26.4" x14ac:dyDescent="0.3">
      <c r="A21" s="5">
        <v>14</v>
      </c>
      <c r="B21" s="2" t="s">
        <v>62</v>
      </c>
      <c r="C21" s="2" t="s">
        <v>63</v>
      </c>
      <c r="D21" s="2" t="s">
        <v>64</v>
      </c>
      <c r="E21" s="6">
        <v>12</v>
      </c>
      <c r="F21" s="5">
        <v>16.8</v>
      </c>
      <c r="G21" s="2">
        <f t="shared" si="0"/>
        <v>24</v>
      </c>
      <c r="H21" s="2" t="s">
        <v>95</v>
      </c>
      <c r="I21" s="11">
        <v>45212</v>
      </c>
      <c r="J21" s="12" t="s">
        <v>97</v>
      </c>
    </row>
    <row r="22" spans="1:10" ht="26.4" x14ac:dyDescent="0.3">
      <c r="A22" s="5">
        <v>15</v>
      </c>
      <c r="B22" s="2" t="s">
        <v>14</v>
      </c>
      <c r="C22" s="2" t="s">
        <v>15</v>
      </c>
      <c r="D22" s="2" t="s">
        <v>65</v>
      </c>
      <c r="E22" s="6">
        <v>30</v>
      </c>
      <c r="F22" s="5">
        <v>0</v>
      </c>
      <c r="G22" s="2">
        <f t="shared" si="0"/>
        <v>25</v>
      </c>
      <c r="H22" s="2" t="s">
        <v>95</v>
      </c>
      <c r="I22" s="4">
        <v>45222</v>
      </c>
      <c r="J22" s="12" t="s">
        <v>102</v>
      </c>
    </row>
    <row r="23" spans="1:10" ht="26.4" x14ac:dyDescent="0.3">
      <c r="A23" s="5">
        <v>16</v>
      </c>
      <c r="B23" s="2" t="s">
        <v>66</v>
      </c>
      <c r="C23" s="2" t="s">
        <v>67</v>
      </c>
      <c r="D23" s="2" t="s">
        <v>68</v>
      </c>
      <c r="E23" s="6">
        <v>228</v>
      </c>
      <c r="F23" s="5">
        <v>42</v>
      </c>
      <c r="G23" s="2">
        <f t="shared" si="0"/>
        <v>225</v>
      </c>
      <c r="H23" s="2" t="s">
        <v>95</v>
      </c>
      <c r="I23" s="4">
        <v>45222</v>
      </c>
      <c r="J23" s="12" t="s">
        <v>103</v>
      </c>
    </row>
    <row r="24" spans="1:10" ht="26.4" x14ac:dyDescent="0.3">
      <c r="A24" s="5">
        <v>17</v>
      </c>
      <c r="B24" s="2" t="s">
        <v>16</v>
      </c>
      <c r="C24" s="2" t="s">
        <v>18</v>
      </c>
      <c r="D24" s="2" t="s">
        <v>69</v>
      </c>
      <c r="E24" s="6">
        <v>0</v>
      </c>
      <c r="F24" s="5">
        <v>55.2</v>
      </c>
      <c r="G24" s="2">
        <f t="shared" si="0"/>
        <v>46.000000000000007</v>
      </c>
      <c r="H24" s="2" t="s">
        <v>95</v>
      </c>
      <c r="I24" s="3">
        <v>45222</v>
      </c>
      <c r="J24" s="12" t="s">
        <v>100</v>
      </c>
    </row>
    <row r="25" spans="1:10" ht="26.4" x14ac:dyDescent="0.3">
      <c r="A25" s="5">
        <v>18</v>
      </c>
      <c r="B25" s="2" t="s">
        <v>70</v>
      </c>
      <c r="C25" s="2" t="s">
        <v>71</v>
      </c>
      <c r="D25" s="2" t="s">
        <v>72</v>
      </c>
      <c r="E25" s="6">
        <v>32.4</v>
      </c>
      <c r="F25" s="5">
        <v>0</v>
      </c>
      <c r="G25" s="2">
        <f t="shared" si="0"/>
        <v>27</v>
      </c>
      <c r="H25" s="2" t="s">
        <v>95</v>
      </c>
      <c r="I25" s="4">
        <v>45222</v>
      </c>
      <c r="J25" s="12" t="s">
        <v>100</v>
      </c>
    </row>
    <row r="26" spans="1:10" ht="26.4" x14ac:dyDescent="0.3">
      <c r="A26" s="5">
        <v>19</v>
      </c>
      <c r="B26" s="2" t="s">
        <v>73</v>
      </c>
      <c r="C26" s="2" t="s">
        <v>74</v>
      </c>
      <c r="D26" s="2" t="s">
        <v>75</v>
      </c>
      <c r="E26" s="6">
        <v>30</v>
      </c>
      <c r="F26" s="5">
        <v>0</v>
      </c>
      <c r="G26" s="2">
        <f t="shared" si="0"/>
        <v>25</v>
      </c>
      <c r="H26" s="2" t="s">
        <v>95</v>
      </c>
      <c r="I26" s="4">
        <v>45222</v>
      </c>
      <c r="J26" s="12" t="s">
        <v>101</v>
      </c>
    </row>
    <row r="27" spans="1:10" ht="26.4" x14ac:dyDescent="0.3">
      <c r="A27" s="5">
        <v>20</v>
      </c>
      <c r="B27" s="2" t="s">
        <v>76</v>
      </c>
      <c r="C27" s="2" t="s">
        <v>77</v>
      </c>
      <c r="D27" s="2" t="s">
        <v>78</v>
      </c>
      <c r="E27" s="6">
        <v>0</v>
      </c>
      <c r="F27" s="5">
        <v>49.2</v>
      </c>
      <c r="G27" s="2">
        <f t="shared" si="0"/>
        <v>41.000000000000007</v>
      </c>
      <c r="H27" s="2" t="s">
        <v>95</v>
      </c>
      <c r="I27" s="4">
        <v>45222</v>
      </c>
      <c r="J27" s="12" t="s">
        <v>103</v>
      </c>
    </row>
    <row r="28" spans="1:10" ht="26.4" x14ac:dyDescent="0.3">
      <c r="A28" s="5">
        <v>21</v>
      </c>
      <c r="B28" s="2" t="s">
        <v>79</v>
      </c>
      <c r="C28" s="2" t="s">
        <v>80</v>
      </c>
      <c r="D28" s="2" t="s">
        <v>81</v>
      </c>
      <c r="E28" s="6">
        <v>91.2</v>
      </c>
      <c r="F28" s="5">
        <v>8.4</v>
      </c>
      <c r="G28" s="2">
        <f t="shared" si="0"/>
        <v>83.000000000000014</v>
      </c>
      <c r="H28" s="2" t="s">
        <v>95</v>
      </c>
      <c r="I28" s="4">
        <v>45219</v>
      </c>
      <c r="J28" s="12" t="s">
        <v>99</v>
      </c>
    </row>
    <row r="29" spans="1:10" ht="26.4" x14ac:dyDescent="0.3">
      <c r="A29" s="5">
        <v>22</v>
      </c>
      <c r="B29" s="2" t="s">
        <v>17</v>
      </c>
      <c r="C29" s="2" t="s">
        <v>18</v>
      </c>
      <c r="D29" s="2" t="s">
        <v>82</v>
      </c>
      <c r="E29" s="6">
        <v>13.2</v>
      </c>
      <c r="F29" s="5">
        <v>0</v>
      </c>
      <c r="G29" s="2">
        <f t="shared" si="0"/>
        <v>11</v>
      </c>
      <c r="H29" s="2" t="s">
        <v>95</v>
      </c>
      <c r="I29" s="4">
        <v>45219</v>
      </c>
      <c r="J29" s="12" t="s">
        <v>99</v>
      </c>
    </row>
    <row r="30" spans="1:10" ht="26.4" x14ac:dyDescent="0.3">
      <c r="A30" s="5">
        <v>23</v>
      </c>
      <c r="B30" s="2" t="s">
        <v>19</v>
      </c>
      <c r="C30" s="2" t="s">
        <v>20</v>
      </c>
      <c r="D30" s="2" t="s">
        <v>21</v>
      </c>
      <c r="E30" s="6">
        <v>30</v>
      </c>
      <c r="F30" s="5">
        <v>0</v>
      </c>
      <c r="G30" s="2">
        <f t="shared" si="0"/>
        <v>25</v>
      </c>
      <c r="H30" s="2" t="s">
        <v>95</v>
      </c>
      <c r="I30" s="4">
        <v>45222</v>
      </c>
      <c r="J30" s="12" t="s">
        <v>101</v>
      </c>
    </row>
    <row r="31" spans="1:10" ht="26.4" x14ac:dyDescent="0.3">
      <c r="A31" s="5">
        <v>24</v>
      </c>
      <c r="B31" s="2" t="s">
        <v>83</v>
      </c>
      <c r="C31" s="2" t="s">
        <v>84</v>
      </c>
      <c r="D31" s="2" t="s">
        <v>85</v>
      </c>
      <c r="E31" s="6">
        <v>20.399999999999999</v>
      </c>
      <c r="F31" s="5">
        <v>0</v>
      </c>
      <c r="G31" s="2">
        <f t="shared" si="0"/>
        <v>17</v>
      </c>
      <c r="H31" s="2" t="s">
        <v>95</v>
      </c>
      <c r="I31" s="4">
        <v>45222</v>
      </c>
      <c r="J31" s="12" t="s">
        <v>101</v>
      </c>
    </row>
    <row r="32" spans="1:10" ht="39.6" x14ac:dyDescent="0.3">
      <c r="A32" s="5">
        <v>25</v>
      </c>
      <c r="B32" s="2" t="s">
        <v>86</v>
      </c>
      <c r="C32" s="2" t="s">
        <v>87</v>
      </c>
      <c r="D32" s="2" t="s">
        <v>88</v>
      </c>
      <c r="E32" s="6">
        <v>24</v>
      </c>
      <c r="F32" s="5">
        <v>0</v>
      </c>
      <c r="G32" s="2">
        <f t="shared" si="0"/>
        <v>20</v>
      </c>
      <c r="H32" s="2" t="s">
        <v>95</v>
      </c>
      <c r="I32" s="3">
        <v>45222</v>
      </c>
      <c r="J32" s="12" t="s">
        <v>100</v>
      </c>
    </row>
    <row r="33" spans="1:10" ht="39.6" x14ac:dyDescent="0.3">
      <c r="A33" s="5">
        <v>26</v>
      </c>
      <c r="B33" s="2" t="s">
        <v>89</v>
      </c>
      <c r="C33" s="2" t="s">
        <v>90</v>
      </c>
      <c r="D33" s="2" t="s">
        <v>91</v>
      </c>
      <c r="E33" s="6">
        <v>183.6</v>
      </c>
      <c r="F33" s="5">
        <v>8.4</v>
      </c>
      <c r="G33" s="2">
        <f t="shared" si="0"/>
        <v>160</v>
      </c>
      <c r="H33" s="2" t="s">
        <v>95</v>
      </c>
      <c r="I33" s="4">
        <v>45222</v>
      </c>
      <c r="J33" s="12" t="s">
        <v>99</v>
      </c>
    </row>
    <row r="34" spans="1:10" ht="26.4" x14ac:dyDescent="0.3">
      <c r="A34" s="5">
        <v>27</v>
      </c>
      <c r="B34" s="2" t="s">
        <v>92</v>
      </c>
      <c r="C34" s="2" t="s">
        <v>93</v>
      </c>
      <c r="D34" s="2" t="s">
        <v>94</v>
      </c>
      <c r="E34" s="6">
        <v>38.4</v>
      </c>
      <c r="F34" s="5">
        <v>870</v>
      </c>
      <c r="G34" s="2">
        <f t="shared" si="0"/>
        <v>757</v>
      </c>
      <c r="H34" s="2" t="s">
        <v>95</v>
      </c>
      <c r="I34" s="4">
        <v>45222</v>
      </c>
      <c r="J34" s="12" t="s">
        <v>100</v>
      </c>
    </row>
  </sheetData>
  <mergeCells count="9">
    <mergeCell ref="I6:I7"/>
    <mergeCell ref="J6:J7"/>
    <mergeCell ref="H6:H7"/>
    <mergeCell ref="A6:A7"/>
    <mergeCell ref="B6:B7"/>
    <mergeCell ref="C6:C7"/>
    <mergeCell ref="D6:D7"/>
    <mergeCell ref="E6:F6"/>
    <mergeCell ref="G6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Shiriaev Dmitrii</dc:creator>
  <cp:lastModifiedBy>Помазан Валентина Евгеньевна</cp:lastModifiedBy>
  <dcterms:created xsi:type="dcterms:W3CDTF">2015-06-05T18:19:34Z</dcterms:created>
  <dcterms:modified xsi:type="dcterms:W3CDTF">2023-10-02T07:01:06Z</dcterms:modified>
</cp:coreProperties>
</file>