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lpha\р-фарм\Отдел обеспечения поставок для нужд федерального бюджета\ГК 2023\График поставки\"/>
    </mc:Choice>
  </mc:AlternateContent>
  <bookViews>
    <workbookView xWindow="0" yWindow="0" windowWidth="28440" windowHeight="11670"/>
  </bookViews>
  <sheets>
    <sheet name="Доставка" sheetId="2" r:id="rId1"/>
  </sheets>
  <definedNames>
    <definedName name="_xlnm._FilterDatabase" localSheetId="0" hidden="1">Доставка!$H$6:$I$9</definedName>
  </definedNames>
  <calcPr calcId="162913"/>
</workbook>
</file>

<file path=xl/calcChain.xml><?xml version="1.0" encoding="utf-8"?>
<calcChain xmlns="http://schemas.openxmlformats.org/spreadsheetml/2006/main">
  <c r="F11" i="2" l="1"/>
  <c r="F10" i="2"/>
  <c r="F9" i="2"/>
  <c r="F8" i="2"/>
  <c r="F7" i="2"/>
</calcChain>
</file>

<file path=xl/sharedStrings.xml><?xml version="1.0" encoding="utf-8"?>
<sst xmlns="http://schemas.openxmlformats.org/spreadsheetml/2006/main" count="30" uniqueCount="30">
  <si>
    <t>Наименование главного распорядителя бюджетных средств</t>
  </si>
  <si>
    <t>Получатель</t>
  </si>
  <si>
    <t>Место доставки</t>
  </si>
  <si>
    <t>Срок поставки по условиям ГК</t>
  </si>
  <si>
    <t>Кол-во в ЕИ</t>
  </si>
  <si>
    <t>Кол-во в уп.</t>
  </si>
  <si>
    <t>Плановая дата отгрузки</t>
  </si>
  <si>
    <t>Плановая дата доставки</t>
  </si>
  <si>
    <t>Комментарий</t>
  </si>
  <si>
    <t>Приложение 1</t>
  </si>
  <si>
    <t>Государственный контракт от «17» октября 2023 г. № 0873400003923000499-0001</t>
  </si>
  <si>
    <t>Поставщик: АО "Р-фарм"</t>
  </si>
  <si>
    <t xml:space="preserve">Торговое наименование: Делстриго, таблетки, покрытые пленочной оболочкой, 100 мг+300 мг+245 мг (флакон) 30 х 1 (пачка картонная
</t>
  </si>
  <si>
    <t xml:space="preserve">Международное непатентованное наименование:  Доравирин + Ламивудин + Тенофовир, таблетки, покрытые пленочной оболочкой, 100 мг + 300 мг + 245 мг </t>
  </si>
  <si>
    <t xml:space="preserve">С даты заключения Контракта - не позднее 
15.03.2024
</t>
  </si>
  <si>
    <t>Департамент здравоохранения Вологодской области</t>
  </si>
  <si>
    <t>Бюджетное учреждение в сфере здравоохранения Вологодской области «Фармация»</t>
  </si>
  <si>
    <t>Вологодская область, г. Вологда, ул. Лечебная, д. 30</t>
  </si>
  <si>
    <t>Министерство здравоохранения Нижегородской области</t>
  </si>
  <si>
    <t>Государственное бюджетное учреждение здравоохранения Нижегородской области «Нижегородский областной центр по профилактике и борьбе со СПИД и инфекционными заболеваниями»</t>
  </si>
  <si>
    <t>Нижегородская область, г. Нижний Новгород, ул. Минина, д. 20/3 литер «Е»</t>
  </si>
  <si>
    <t>Министерство здравоохранения Пермского края</t>
  </si>
  <si>
    <t>Акционерное общество «Пермфармация»</t>
  </si>
  <si>
    <t>Пермский край, г. Пермь, ул. Лодыгина, д. 57, офис 100</t>
  </si>
  <si>
    <t>Департамент Смоленской области по здравоохранению</t>
  </si>
  <si>
    <t>Областное государственное автономное учреждение здравоохранения «Смоленский областной медицинский центр»</t>
  </si>
  <si>
    <t>Смоленская область, г. Смоленск, ул. Аптечная, д. 1</t>
  </si>
  <si>
    <t>Комитет имущественных отношений Санкт-Петербурга</t>
  </si>
  <si>
    <t>Санкт-Петербургское государственное бюджетное учреждение здравоохранения «Центр по профилактике и борьбе со СПИД и инфекционными заболеваниями»</t>
  </si>
  <si>
    <t>г. Санкт-Петербург, ул. Бумажная, д.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</si>
</sst>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1" fillId="0" borderId="0" xfId="0" applyFont="1" applyAlignment="1" applyProtection="1">
      <alignment horizontal="left" vertical="top" wrapText="1" readingOrder="1"/>
      <protection locked="0"/>
    </xf>
    <xf numFmtId="1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right" vertical="top" wrapText="1" readingOrder="1"/>
      <protection locked="0"/>
    </xf>
    <xf numFmtId="0" fontId="4" fillId="2" borderId="2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left" vertical="center" wrapText="1" readingOrder="1"/>
      <protection locked="0"/>
    </xf>
    <xf numFmtId="0" fontId="7" fillId="0" borderId="0" xfId="0" applyFont="1" applyAlignment="1" applyProtection="1">
      <alignment horizontal="left" vertical="center" wrapText="1" readingOrder="1"/>
      <protection locked="0"/>
    </xf>
    <xf numFmtId="0" fontId="1" fillId="0" borderId="0" xfId="0" applyFont="1" applyAlignment="1" applyProtection="1">
      <alignment horizontal="left" vertical="center" wrapText="1" readingOrder="1"/>
      <protection locked="0"/>
    </xf>
    <xf numFmtId="0" fontId="7" fillId="0" borderId="0" xfId="0" applyFont="1" applyAlignment="1" applyProtection="1">
      <alignment horizontal="left" vertical="top" wrapText="1" readingOrder="1"/>
      <protection locked="0"/>
    </xf>
    <xf numFmtId="0" fontId="1" fillId="0" borderId="0" xfId="0" applyFont="1" applyAlignment="1" applyProtection="1">
      <alignment horizontal="left" vertical="top" wrapText="1" readingOrder="1"/>
      <protection locked="0"/>
    </xf>
    <xf numFmtId="0" fontId="8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left" vertical="top" wrapText="1" readingOrder="1"/>
      <protection locked="0"/>
    </xf>
    <xf numFmtId="14" fontId="2" fillId="0" borderId="1" xfId="0" applyNumberFormat="1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zoomScale="80" zoomScaleNormal="80" workbookViewId="0">
      <selection activeCell="O9" sqref="O9"/>
    </sheetView>
  </sheetViews>
  <sheetFormatPr defaultRowHeight="11.25" x14ac:dyDescent="0.25"/>
  <cols>
    <col min="1" max="1" width="15.28515625" customWidth="1"/>
    <col min="2" max="2" width="33.42578125" customWidth="1"/>
    <col min="3" max="4" width="24.85546875" customWidth="1"/>
    <col min="5" max="5" width="13.7109375" customWidth="1"/>
    <col min="6" max="6" width="12.140625" customWidth="1"/>
    <col min="7" max="7" width="14.7109375" customWidth="1"/>
    <col min="8" max="8" width="16.5703125" customWidth="1"/>
    <col min="9" max="9" width="15.7109375" customWidth="1"/>
  </cols>
  <sheetData>
    <row r="1" spans="1:20" ht="15" x14ac:dyDescent="0.25">
      <c r="I1" s="4" t="s">
        <v>9</v>
      </c>
      <c r="T1" s="4"/>
    </row>
    <row r="2" spans="1:20" ht="15" x14ac:dyDescent="0.25">
      <c r="A2" s="7" t="s">
        <v>10</v>
      </c>
      <c r="B2" s="8"/>
      <c r="C2" s="8"/>
      <c r="D2" s="8"/>
      <c r="E2" s="8"/>
      <c r="F2" s="8"/>
      <c r="G2" s="8"/>
      <c r="H2" s="8"/>
      <c r="I2" s="8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35.25" customHeight="1" x14ac:dyDescent="0.25">
      <c r="A3" s="7" t="s">
        <v>13</v>
      </c>
      <c r="B3" s="8"/>
      <c r="C3" s="8"/>
      <c r="D3" s="8"/>
      <c r="E3" s="8"/>
      <c r="F3" s="8"/>
      <c r="G3" s="8"/>
      <c r="H3" s="8"/>
      <c r="I3" s="8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45" customHeight="1" x14ac:dyDescent="0.25">
      <c r="A4" s="9" t="s">
        <v>12</v>
      </c>
      <c r="B4" s="10"/>
      <c r="C4" s="10"/>
      <c r="D4" s="10"/>
      <c r="E4" s="10"/>
      <c r="F4" s="10"/>
      <c r="G4" s="10"/>
      <c r="H4" s="10"/>
      <c r="I4" s="10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ht="15" x14ac:dyDescent="0.25">
      <c r="A5" s="7" t="s">
        <v>11</v>
      </c>
      <c r="B5" s="8"/>
      <c r="C5" s="8"/>
      <c r="D5" s="8"/>
      <c r="E5" s="8"/>
      <c r="F5" s="8"/>
      <c r="G5" s="8"/>
      <c r="H5" s="8"/>
      <c r="I5" s="8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ht="72" customHeight="1" x14ac:dyDescent="0.25">
      <c r="A6" s="3" t="s">
        <v>3</v>
      </c>
      <c r="B6" s="3" t="s">
        <v>0</v>
      </c>
      <c r="C6" s="3" t="s">
        <v>1</v>
      </c>
      <c r="D6" s="3" t="s">
        <v>2</v>
      </c>
      <c r="E6" s="5" t="s">
        <v>4</v>
      </c>
      <c r="F6" s="5" t="s">
        <v>5</v>
      </c>
      <c r="G6" s="5" t="s">
        <v>6</v>
      </c>
      <c r="H6" s="5" t="s">
        <v>7</v>
      </c>
      <c r="I6" s="5" t="s">
        <v>8</v>
      </c>
    </row>
    <row r="7" spans="1:20" ht="76.5" x14ac:dyDescent="0.25">
      <c r="A7" s="1" t="s">
        <v>14</v>
      </c>
      <c r="B7" s="11" t="s">
        <v>15</v>
      </c>
      <c r="C7" s="11" t="s">
        <v>16</v>
      </c>
      <c r="D7" s="11" t="s">
        <v>17</v>
      </c>
      <c r="E7" s="12">
        <v>5235</v>
      </c>
      <c r="F7" s="13">
        <f>ROUNDUP(E7/30,0)</f>
        <v>175</v>
      </c>
      <c r="G7" s="15">
        <v>44989</v>
      </c>
      <c r="H7" s="15">
        <v>44997</v>
      </c>
      <c r="I7" s="2"/>
    </row>
    <row r="8" spans="1:20" ht="128.25" customHeight="1" x14ac:dyDescent="0.25">
      <c r="A8" s="1"/>
      <c r="B8" s="11" t="s">
        <v>18</v>
      </c>
      <c r="C8" s="11" t="s">
        <v>19</v>
      </c>
      <c r="D8" s="11" t="s">
        <v>20</v>
      </c>
      <c r="E8" s="12">
        <v>1800</v>
      </c>
      <c r="F8" s="13">
        <f t="shared" ref="F8:F11" si="0">ROUNDUP(E8/30,0)</f>
        <v>60</v>
      </c>
      <c r="G8" s="15">
        <v>44989</v>
      </c>
      <c r="H8" s="15">
        <v>44997</v>
      </c>
      <c r="I8" s="2"/>
    </row>
    <row r="9" spans="1:20" ht="46.5" customHeight="1" x14ac:dyDescent="0.25">
      <c r="A9" s="1"/>
      <c r="B9" s="11" t="s">
        <v>21</v>
      </c>
      <c r="C9" s="11" t="s">
        <v>22</v>
      </c>
      <c r="D9" s="11" t="s">
        <v>23</v>
      </c>
      <c r="E9" s="12">
        <v>12690</v>
      </c>
      <c r="F9" s="13">
        <f t="shared" si="0"/>
        <v>423</v>
      </c>
      <c r="G9" s="15">
        <v>44989</v>
      </c>
      <c r="H9" s="15">
        <v>44997</v>
      </c>
      <c r="I9" s="2"/>
    </row>
    <row r="10" spans="1:20" ht="109.5" customHeight="1" x14ac:dyDescent="0.25">
      <c r="A10" s="14"/>
      <c r="B10" s="11" t="s">
        <v>24</v>
      </c>
      <c r="C10" s="11" t="s">
        <v>25</v>
      </c>
      <c r="D10" s="11" t="s">
        <v>26</v>
      </c>
      <c r="E10" s="12">
        <v>1440</v>
      </c>
      <c r="F10" s="13">
        <f t="shared" si="0"/>
        <v>48</v>
      </c>
      <c r="G10" s="15">
        <v>44989</v>
      </c>
      <c r="H10" s="15">
        <v>44997</v>
      </c>
      <c r="I10" s="14"/>
    </row>
    <row r="11" spans="1:20" ht="121.5" customHeight="1" x14ac:dyDescent="0.25">
      <c r="A11" s="14"/>
      <c r="B11" s="11" t="s">
        <v>27</v>
      </c>
      <c r="C11" s="11" t="s">
        <v>28</v>
      </c>
      <c r="D11" s="11" t="s">
        <v>29</v>
      </c>
      <c r="E11" s="12">
        <v>368040</v>
      </c>
      <c r="F11" s="13">
        <f t="shared" si="0"/>
        <v>12268</v>
      </c>
      <c r="G11" s="15">
        <v>44989</v>
      </c>
      <c r="H11" s="15">
        <v>44997</v>
      </c>
      <c r="I11" s="14"/>
    </row>
  </sheetData>
  <mergeCells count="4">
    <mergeCell ref="A2:I2"/>
    <mergeCell ref="A3:I3"/>
    <mergeCell ref="A4:I4"/>
    <mergeCell ref="A5:I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1</cp:lastModifiedBy>
  <cp:lastPrinted>2021-06-09T10:06:02Z</cp:lastPrinted>
  <dcterms:created xsi:type="dcterms:W3CDTF">2013-11-07T05:58:35Z</dcterms:created>
  <dcterms:modified xsi:type="dcterms:W3CDTF">2023-11-01T14:18:10Z</dcterms:modified>
</cp:coreProperties>
</file>