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vostikovaei\Desktop\отчет об отгрузках\"/>
    </mc:Choice>
  </mc:AlternateContent>
  <xr:revisionPtr revIDLastSave="0" documentId="8_{9FE92D30-0EC0-4AC9-B991-D0C97958937A}" xr6:coauthVersionLast="46" xr6:coauthVersionMax="46" xr10:uidLastSave="{00000000-0000-0000-0000-000000000000}"/>
  <bookViews>
    <workbookView xWindow="36045" yWindow="1470" windowWidth="21600" windowHeight="11385" xr2:uid="{00000000-000D-0000-FFFF-FFFF00000000}"/>
  </bookViews>
  <sheets>
    <sheet name="Доставка" sheetId="2" r:id="rId1"/>
  </sheets>
  <definedNames>
    <definedName name="_xlnm._FilterDatabase" localSheetId="0" hidden="1">Доставка!$A$6:$I$6</definedName>
  </definedNames>
  <calcPr calcId="181029"/>
</workbook>
</file>

<file path=xl/calcChain.xml><?xml version="1.0" encoding="utf-8"?>
<calcChain xmlns="http://schemas.openxmlformats.org/spreadsheetml/2006/main">
  <c r="F90" i="2" l="1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</calcChain>
</file>

<file path=xl/sharedStrings.xml><?xml version="1.0" encoding="utf-8"?>
<sst xmlns="http://schemas.openxmlformats.org/spreadsheetml/2006/main" count="267" uniqueCount="265">
  <si>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</si>
  <si>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</si>
  <si>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</si>
  <si>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</si>
  <si>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</si>
  <si>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</si>
  <si>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</si>
  <si>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</si>
  <si>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</si>
  <si>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Приложение 1</t>
  </si>
  <si>
    <t>Поставщик: АО "Р-фарм"</t>
  </si>
  <si>
    <t>Государственный контракт от «30» мая 2022 г. № 0873400003922000301-0001</t>
  </si>
  <si>
    <t>Международное непатентованное наименование:  Помалидомид, капсулы, 4 мг</t>
  </si>
  <si>
    <t xml:space="preserve">Торговое наименование: Помалидомид-ТЛ, капсулы, 4 мг (банка) 21 х 1 (пачка картонная), Иматанго®, капсулы, 4 мг (контурная ячейковая упаковка) 7 х 3 (пачка картонная)
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</si>
  <si>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</si>
  <si>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</si>
  <si>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 Барнаул, ул. Силикатная, зд. 16А</t>
  </si>
  <si>
    <t>Министерство здравоохранения Амурской области</t>
  </si>
  <si>
    <t>Открытое акционерное общество «Амурфармация»</t>
  </si>
  <si>
    <t>Амурская область, г. Благовещенск, ул. Нагорная, д. 1</t>
  </si>
  <si>
    <t>Министерство здравоохранения Архангельской области</t>
  </si>
  <si>
    <t>Государственное унитарное предприятие Архангельской области «Фармация»</t>
  </si>
  <si>
    <t>Архангельская область, г. Архангельск, ул. Папанина, д. 19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</si>
  <si>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</si>
  <si>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</si>
  <si>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 Астрахань, ул. Рождественского, д. 1</t>
  </si>
  <si>
    <t>Министерство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</si>
  <si>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</si>
  <si>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Белгородская область, Яковлевский городской округ, г. Строитель, ул. Заводская, д. 3</t>
  </si>
  <si>
    <t>Департамент здравоохранения Брянской области</t>
  </si>
  <si>
    <t>Государственное унитарное предприятие «Брянскфармация»</t>
  </si>
  <si>
    <t>Брянская область, г. Брянск, пр-кт Станке Димитрова, д. 49 а</t>
  </si>
  <si>
    <t>Министерство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</si>
  <si>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</si>
  <si>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 Владимир, Судогодское шоссе, д. 67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</si>
  <si>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</si>
  <si>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</si>
  <si>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Волгоградская область, г. Волгоград, Аптечный проезд, д. 1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</si>
  <si>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</si>
  <si>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</si>
  <si>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Вологодская область, г. Вологда, ул. Лечебная, д. 30</t>
  </si>
  <si>
    <t>Министерство имущественных и земельных отношений Воронежской области</t>
  </si>
  <si>
    <t>Казенное предприятие Воронежской области «Воронежфармация»</t>
  </si>
  <si>
    <t>Воронежская область, г. Воронеж, ул. Загородная, д. 68</t>
  </si>
  <si>
    <t>Министерство здравоохранения Донецкой Народной Республики</t>
  </si>
  <si>
    <t xml:space="preserve">Республиканская база специального медицинского снабжения Министерства здравоохранения Донецкой Народной </t>
  </si>
  <si>
    <t>Донецкая Народная Республика, Г.О. Донецкий, г. Донецк, ул. Баумана, 5а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</si>
  <si>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</si>
  <si>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</si>
  <si>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Еврейская автономная область, г. Биробиджан, ул. Пионерская, д. 52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</si>
  <si>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</si>
  <si>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</si>
  <si>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Забайкальский край, г. Чита, Аптечный проезд, д. 16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</si>
  <si>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</si>
  <si>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</si>
  <si>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Ивановская область, г. Иваново, ул. Генерала Горбатова, д. 19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</si>
  <si>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</si>
  <si>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</si>
  <si>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Иркутская область, г. Иркутск, ул. Тухачевского, д. 3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</si>
  <si>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</si>
  <si>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</si>
  <si>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 Нальчик, ул. Кешокова, д. 286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</si>
  <si>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</si>
  <si>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</si>
  <si>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 Калининград, пос. Прибрежный, ул. Заводская, 13 Е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</si>
  <si>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</si>
  <si>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</si>
  <si>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Калужская область, г. Калуга, ул. Московская, д. 284, стр.1</t>
  </si>
  <si>
    <t>Министерство здравоохранения Камчатского края</t>
  </si>
  <si>
    <t>Государственное унитарное предприятие Камчатского края «Камчатфармация»</t>
  </si>
  <si>
    <t>Камчатский край, г. Петропавловск-Камчатский, пр-кт Победы, д. 63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</si>
  <si>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</si>
  <si>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</si>
  <si>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Карачаево-Черкесская Республика, г. Усть-Джегута, Промплощадка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</si>
  <si>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</si>
  <si>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</si>
  <si>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 Кемерово, ул. Терешковой, д. 52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</si>
  <si>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</si>
  <si>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</si>
  <si>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Кировская область, г. Киров, ул. Березниковская, д. 24</t>
  </si>
  <si>
    <t>Департамент здравоохранения Костромской области</t>
  </si>
  <si>
    <t>Государственное унитарное предприятие «Костромская областная аптечная база»</t>
  </si>
  <si>
    <t>Костромская область, г. Кострома, Кинешемское шоссе, д. 6 а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</si>
  <si>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</si>
  <si>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</si>
  <si>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 Краснодар, ул. Коммунаров, д. 276, строение 1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</si>
  <si>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</si>
  <si>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</si>
  <si>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 Красноярск, ул. Телевизорная, д. 7 А</t>
  </si>
  <si>
    <t>Департамент здравоохранения Курганской области</t>
  </si>
  <si>
    <t>Акционерное общество «Курганфармация»</t>
  </si>
  <si>
    <t>Курганская область, г. Курган, ул. Дзержинского, д. 60</t>
  </si>
  <si>
    <t>Министерство здравоохранения Курской области</t>
  </si>
  <si>
    <t>Открытое акционерное общество «Курская фармация»</t>
  </si>
  <si>
    <t>Курская область, г. Курск, ул. 50 лет Октября, д. 122</t>
  </si>
  <si>
    <t>Комитет по здравоохранению Ленинградской области</t>
  </si>
  <si>
    <t>Государственное автономное учреждение Ленинградской области «Ленфарм»</t>
  </si>
  <si>
    <t>г. Санкт-Петербург, г. Красное Село, ул. Свободы, д. 57, литера А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</si>
  <si>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</si>
  <si>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</si>
  <si>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</si>
  <si>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Министерство здравоохранения Луганской Народной Республики</t>
  </si>
  <si>
    <t>Государственное учреждение Луганской Народной Республики «Луганский республиканский центр экстренной медицинской помощи и медицины катастроф»</t>
  </si>
  <si>
    <t>Луганская Народная Республика, г. Луганск, тупик Степной, 2</t>
  </si>
  <si>
    <t>Министерство здравоохранения и демографической политики Магаданской области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</si>
  <si>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области»</t>
  </si>
  <si>
    <t>Магаданская область, г. Магадан, пер.3-й Транспортный, д. 12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</si>
  <si>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</si>
  <si>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</si>
  <si>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 тер. г. пос. Рязановское, ш. Рязановское, д. 24, строение 1, строение 2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</si>
  <si>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</si>
  <si>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</si>
  <si>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Нижегородская область, г. Нижний Новгород, ул. Геологов, д. 6</t>
  </si>
  <si>
    <t>Министерство здравоохранения Новгородской области</t>
  </si>
  <si>
    <t>Акционерное общество «Новгородфармация»</t>
  </si>
  <si>
    <t>Новгородская область, г. Великий Новгород, ул. Рабочая, д. 6 А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</si>
  <si>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</si>
  <si>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</si>
  <si>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 Новосибирск, ул. Дуси Ковальчук, д. 77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</si>
  <si>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</si>
  <si>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</si>
  <si>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Омская область, г. Омск, ул. 22 Партсъезда, д. 98, корп. 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</si>
  <si>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</si>
  <si>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</si>
  <si>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 Оренбург, ул. Монтажников, д. 34/2</t>
  </si>
  <si>
    <t>Департамент здравоохранения Орловской области</t>
  </si>
  <si>
    <t>Государственное унитарное предприятие Орловской области «Орелфармация»</t>
  </si>
  <si>
    <t>Орловская область, г. Орел, ул. Красина, д. 6 а</t>
  </si>
  <si>
    <t>Министерство здравоохранения Пензенской области</t>
  </si>
  <si>
    <t>Открытое акционерное общество «Фармация»</t>
  </si>
  <si>
    <t>Пензенская область, г. Пенза, ул. Аустрина, д. 145</t>
  </si>
  <si>
    <t>Министерство здравоохранения Пермского края</t>
  </si>
  <si>
    <t>Акционерное общество «Пермфармация»</t>
  </si>
  <si>
    <t>Пермский край, г. Пермь, ул. Лодыгина, д. 57, офис 100</t>
  </si>
  <si>
    <t>Министерство здравоохранения Приморского края</t>
  </si>
  <si>
    <t>Акционерное общество «Фармация»</t>
  </si>
  <si>
    <t>Приморский край, г. Владивосток, Партизанский пр-кт, д. 44, корпус 3</t>
  </si>
  <si>
    <t>Комитет по здравоохранению Псковской области</t>
  </si>
  <si>
    <t>Государственное предприятие Псковской области «Фармация»</t>
  </si>
  <si>
    <t>Псковская область, г. Псков, ул. Госпитальная, д. 3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</si>
  <si>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</si>
  <si>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</si>
  <si>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Республика Адыгея, г. Майкоп, ул. Загородная, д. 5, к. А</t>
  </si>
  <si>
    <t>Министерство здравоохранения Республики Алтай</t>
  </si>
  <si>
    <t>Государственное унитарное предприятие «Фармация» Республики Алтай</t>
  </si>
  <si>
    <t>Республика Алтай, г. Горно-Алтайск, пр. Коммунистический, д. 126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</si>
  <si>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</si>
  <si>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</si>
  <si>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 Уфа, ул. Батырская, д. 39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</si>
  <si>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</si>
  <si>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</si>
  <si>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Республика Бурятия, г. Улан-Удэ, ул. Дальневосточная, д. 7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</si>
  <si>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</si>
  <si>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</si>
  <si>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Республика Дагестан, г. Махачкала, ул. Буганова, д. 24</t>
  </si>
  <si>
    <t>Министерство здравоохранения Республики Ингушетия</t>
  </si>
  <si>
    <t>Государственное бюджетное учреждение «Республиканский медицинский склад»</t>
  </si>
  <si>
    <t>Республика Ингушетия, г. Назрань, ул. Х.Б. Муталиева, д. 11</t>
  </si>
  <si>
    <t>Министерство здравоохранения Республики Калмыкия</t>
  </si>
  <si>
    <t>Казенное учреждение Республики Калмыкия «Центр организации лекарственного обеспечения»</t>
  </si>
  <si>
    <t>Республика Калмыкия, г. Элиста, ул. А.С. Пушкина, д. 52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</si>
  <si>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</si>
  <si>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</si>
  <si>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 Петрозаводск, ул. Володарского, д. 3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</si>
  <si>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</si>
  <si>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</si>
  <si>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 Симферополь, ул. Крылова, д. 137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</si>
  <si>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</si>
  <si>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</si>
  <si>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 Йошкар-Ола, ул. Крылова, д. 24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</si>
  <si>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</si>
  <si>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</si>
  <si>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Республика Мордовия, г. Саранск, ул. 1-я Промышленная, д. 8</t>
  </si>
  <si>
    <t>Министерство здравоохранения Республики Саха (Якутия)</t>
  </si>
  <si>
    <t>Акционерное общество «Сахафармация»</t>
  </si>
  <si>
    <t>Республика Саха (Якутия), г. Якутск, ул. Петра Алексеева, д. 91</t>
  </si>
  <si>
    <t>Министерство здравоохранения Республики Северная Осетия - Алания</t>
  </si>
  <si>
    <t>Республика Северная Осетия-Алания, г. Владикавказ, ул. Минина, д. 21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</si>
  <si>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</si>
  <si>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</si>
  <si>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 Казань, ул. Тихорецкая, д. 11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</si>
  <si>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</si>
  <si>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</si>
  <si>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 Кызыл, ул. Оюна Курседи, д. 71, литер А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</si>
  <si>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</si>
  <si>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</si>
  <si>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 Абакан, квартал Молодежный, д. 10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</si>
  <si>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</si>
  <si>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</si>
  <si>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район, 1-ый км автодороги Ростов-Новошахтинск, участок 7/5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</si>
  <si>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</si>
  <si>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</si>
  <si>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Рязанская область, г. Рязань, ул. Бирюзова, д. 30, к. 1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</si>
  <si>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</si>
  <si>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</si>
  <si>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Волжский район, с. Преображенка, ул. Индустриальная, д. 6/1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</si>
  <si>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</si>
  <si>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</si>
  <si>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 Саратов, пр-д 2-й Трофимовский, зд. 8, помещ. 2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</si>
  <si>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</si>
  <si>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</si>
  <si>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Сахалинская область, г. Южно-Сахалинск, ул. Шлакоблочная, д. 33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</si>
  <si>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</si>
  <si>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</si>
  <si>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 Екатеринбург, Сибирский тракт, стр. 49</t>
  </si>
  <si>
    <t xml:space="preserve">Министерство здравоохранения Смоленской области 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</si>
  <si>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</si>
  <si>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 Смоленск, ул. Аптечная, д. 1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</si>
  <si>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</si>
  <si>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</si>
  <si>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Ставропольский край, г. Ставрополь, пр-кт Кулакова, д. 55</t>
  </si>
  <si>
    <t>Министерство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</si>
  <si>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</si>
  <si>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 Рассказово, ул. Советская, д. 123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</si>
  <si>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</si>
  <si>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</si>
  <si>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 Тверь, ул. Коминтерна, д. 77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</si>
  <si>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</si>
  <si>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</si>
  <si>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 Томск, пр-кт Ленина, д. 54</t>
  </si>
  <si>
    <t>Министерство здравоохранения Тульской области</t>
  </si>
  <si>
    <t>Государственное учреждение Тульской области «Тульский областной аптечный склад»</t>
  </si>
  <si>
    <t>Тульская область, г. Тула, ул. Щегловская засека, д. 31</t>
  </si>
  <si>
    <t>Департамент здравоохранения Тюменской области</t>
  </si>
  <si>
    <t>Тюменская область, г. Тюмень, ул. Велижанская, д. 77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</si>
  <si>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</si>
  <si>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</si>
  <si>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Удмуртская Республика, г. Ижевск, ул. Дзержинского, д. 3, литера В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</si>
  <si>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</si>
  <si>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</si>
  <si>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Ульяновская область, г. Ульяновск, ул. Ефремова, д. 52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</si>
  <si>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</si>
  <si>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</si>
  <si>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Хабаровский край, г. Хабаровск, ул. Ким Ю Чена, д. 81А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</si>
  <si>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</si>
  <si>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</si>
  <si>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 Лесная, д. 19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</si>
  <si>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</si>
  <si>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</si>
  <si>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 Челябинск, ул. Радонежская, д. 9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</si>
  <si>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</si>
  <si>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</si>
  <si>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 Грозный, ул. Старопромысловское шоссе, д. 8 а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</si>
  <si>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</si>
  <si>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</si>
  <si>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 Чебоксары, Базовый проезд, д. 7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</si>
  <si>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</si>
  <si>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</si>
  <si>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>Чукотский автономный округ, г. Анадырь, ул. Партизанская, д. 53</t>
  </si>
  <si>
    <t>Департамент здравоохранения Ямало-Ненецкого автономного округа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</si>
  <si>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</si>
  <si>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Ямало-Ненецкий автономный округ, г. Салехард, ул. Обская, д. 8</t>
  </si>
  <si>
    <t>Министерство здравоохранения Ярославской области</t>
  </si>
  <si>
    <t>Государственное предприятие Ярославской области «Областная Фармация»</t>
  </si>
  <si>
    <t>Ярославская область, г. Ярославль, ул. 1-я Путевая, д. 7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</si>
  <si>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</si>
  <si>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</si>
  <si>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 Стрелецкая, д. 3, строение 2,5</t>
  </si>
  <si>
    <t>Комитет имущественных отношений Санкт-Петербурга</t>
  </si>
  <si>
    <t>ОАО «Центральная фармацевтическая база Санкт-Петербурга»</t>
  </si>
  <si>
    <t>г. Санкт-Петербург, 5-й Предпортовый проезд, д. 19</t>
  </si>
  <si>
    <t>Департамент здравоохранения города Севастополя</t>
  </si>
  <si>
    <t>Государственное бюджетное учреждение здравоохранения Севастополя «Севастопольский городской онкологический диспансер имени А.А. Задорожного»</t>
  </si>
  <si>
    <t>г. Севастополь, пр-т Октябрьской Революции, д. 33</t>
  </si>
  <si>
    <t>3 этап С 01.01.2024 – не позднее 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</si>
</sst>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9.5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1" fillId="0" borderId="0" xfId="0" applyFont="1" applyAlignment="1" applyProtection="1">
      <alignment horizontal="left" vertical="top" wrapText="1" readingOrder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8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0"/>
  <sheetViews>
    <sheetView tabSelected="1" zoomScale="80" zoomScaleNormal="80" workbookViewId="0">
      <selection activeCell="A6" sqref="A6:I6"/>
    </sheetView>
  </sheetViews>
  <sheetFormatPr defaultRowHeight="11.25" x14ac:dyDescent="0.25"/>
  <cols>
    <col min="1" max="1" width="15.28515625" customWidth="1"/>
    <col min="2" max="2" width="33.42578125" customWidth="1"/>
    <col min="3" max="4" width="24.85546875" customWidth="1"/>
    <col min="5" max="5" width="13.7109375" customWidth="1"/>
    <col min="6" max="6" width="12.140625" customWidth="1"/>
    <col min="7" max="7" width="14.7109375" customWidth="1"/>
    <col min="8" max="8" width="16.5703125" customWidth="1"/>
    <col min="9" max="9" width="15.7109375" customWidth="1"/>
  </cols>
  <sheetData>
    <row r="1" spans="1:20" ht="15" x14ac:dyDescent="0.25">
      <c r="I1" s="2" t="s">
        <v>9</v>
      </c>
      <c r="T1" s="2"/>
    </row>
    <row r="2" spans="1:20" ht="15" x14ac:dyDescent="0.25">
      <c r="A2" s="12" t="s">
        <v>11</v>
      </c>
      <c r="B2" s="13"/>
      <c r="C2" s="13"/>
      <c r="D2" s="13"/>
      <c r="E2" s="13"/>
      <c r="F2" s="13"/>
      <c r="G2" s="13"/>
      <c r="H2" s="13"/>
      <c r="I2" s="13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" x14ac:dyDescent="0.25">
      <c r="A3" s="12" t="s">
        <v>12</v>
      </c>
      <c r="B3" s="13"/>
      <c r="C3" s="13"/>
      <c r="D3" s="13"/>
      <c r="E3" s="13"/>
      <c r="F3" s="13"/>
      <c r="G3" s="13"/>
      <c r="H3" s="13"/>
      <c r="I3" s="13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64.5" customHeight="1" x14ac:dyDescent="0.25">
      <c r="A4" s="12" t="s">
        <v>13</v>
      </c>
      <c r="B4" s="13"/>
      <c r="C4" s="13"/>
      <c r="D4" s="13"/>
      <c r="E4" s="13"/>
      <c r="F4" s="13"/>
      <c r="G4" s="13"/>
      <c r="H4" s="13"/>
      <c r="I4" s="13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" x14ac:dyDescent="0.25">
      <c r="A5" s="12" t="s">
        <v>10</v>
      </c>
      <c r="B5" s="13"/>
      <c r="C5" s="13"/>
      <c r="D5" s="13"/>
      <c r="E5" s="13"/>
      <c r="F5" s="13"/>
      <c r="G5" s="13"/>
      <c r="H5" s="13"/>
      <c r="I5" s="13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72" customHeight="1" x14ac:dyDescent="0.25">
      <c r="A6" s="1" t="s">
        <v>3</v>
      </c>
      <c r="B6" s="1" t="s">
        <v>0</v>
      </c>
      <c r="C6" s="1" t="s">
        <v>1</v>
      </c>
      <c r="D6" s="1" t="s">
        <v>2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</row>
    <row r="7" spans="1:20" ht="51" x14ac:dyDescent="0.25">
      <c r="A7" s="7" t="s">
        <v>264</v>
      </c>
      <c r="B7" s="5" t="s">
        <v>14</v>
      </c>
      <c r="C7" s="5" t="s">
        <v>15</v>
      </c>
      <c r="D7" s="5" t="s">
        <v>16</v>
      </c>
      <c r="E7" s="8">
        <v>777</v>
      </c>
      <c r="F7" s="8">
        <f>ROUNDUP(E7/21,0)</f>
        <v>37</v>
      </c>
      <c r="G7" s="11">
        <v>45313</v>
      </c>
      <c r="H7" s="11">
        <v>45317</v>
      </c>
      <c r="I7" s="9"/>
    </row>
    <row r="8" spans="1:20" ht="38.25" x14ac:dyDescent="0.25">
      <c r="A8" s="7"/>
      <c r="B8" s="5" t="s">
        <v>17</v>
      </c>
      <c r="C8" s="5" t="s">
        <v>18</v>
      </c>
      <c r="D8" s="5" t="s">
        <v>19</v>
      </c>
      <c r="E8" s="8">
        <v>126</v>
      </c>
      <c r="F8" s="8">
        <f t="shared" ref="F8:F71" si="0">ROUNDUP(E8/21,0)</f>
        <v>6</v>
      </c>
      <c r="G8" s="11">
        <v>45313</v>
      </c>
      <c r="H8" s="11">
        <v>45317</v>
      </c>
      <c r="I8" s="9"/>
    </row>
    <row r="9" spans="1:20" ht="38.25" x14ac:dyDescent="0.25">
      <c r="A9" s="7"/>
      <c r="B9" s="5" t="s">
        <v>20</v>
      </c>
      <c r="C9" s="5" t="s">
        <v>21</v>
      </c>
      <c r="D9" s="5" t="s">
        <v>22</v>
      </c>
      <c r="E9" s="8">
        <v>126</v>
      </c>
      <c r="F9" s="8">
        <f t="shared" si="0"/>
        <v>6</v>
      </c>
      <c r="G9" s="11">
        <v>45313</v>
      </c>
      <c r="H9" s="11">
        <v>45317</v>
      </c>
      <c r="I9" s="9"/>
    </row>
    <row r="10" spans="1:20" ht="51" x14ac:dyDescent="0.25">
      <c r="A10" s="10"/>
      <c r="B10" s="5" t="s">
        <v>23</v>
      </c>
      <c r="C10" s="5" t="s">
        <v>24</v>
      </c>
      <c r="D10" s="5" t="s">
        <v>25</v>
      </c>
      <c r="E10" s="8">
        <v>168</v>
      </c>
      <c r="F10" s="8">
        <f t="shared" si="0"/>
        <v>8</v>
      </c>
      <c r="G10" s="11">
        <v>45313</v>
      </c>
      <c r="H10" s="11">
        <v>45317</v>
      </c>
      <c r="I10" s="10"/>
    </row>
    <row r="11" spans="1:20" ht="76.5" x14ac:dyDescent="0.25">
      <c r="A11" s="10"/>
      <c r="B11" s="5" t="s">
        <v>26</v>
      </c>
      <c r="C11" s="5" t="s">
        <v>27</v>
      </c>
      <c r="D11" s="5" t="s">
        <v>28</v>
      </c>
      <c r="E11" s="8">
        <v>861</v>
      </c>
      <c r="F11" s="8">
        <f t="shared" si="0"/>
        <v>41</v>
      </c>
      <c r="G11" s="11">
        <v>45313</v>
      </c>
      <c r="H11" s="11">
        <v>45317</v>
      </c>
      <c r="I11" s="10"/>
    </row>
    <row r="12" spans="1:20" ht="38.25" x14ac:dyDescent="0.25">
      <c r="A12" s="10"/>
      <c r="B12" s="5" t="s">
        <v>29</v>
      </c>
      <c r="C12" s="5" t="s">
        <v>30</v>
      </c>
      <c r="D12" s="5" t="s">
        <v>31</v>
      </c>
      <c r="E12" s="8">
        <v>588</v>
      </c>
      <c r="F12" s="8">
        <f t="shared" si="0"/>
        <v>28</v>
      </c>
      <c r="G12" s="11">
        <v>45313</v>
      </c>
      <c r="H12" s="11">
        <v>45317</v>
      </c>
      <c r="I12" s="10"/>
    </row>
    <row r="13" spans="1:20" ht="76.5" x14ac:dyDescent="0.25">
      <c r="A13" s="10"/>
      <c r="B13" s="5" t="s">
        <v>32</v>
      </c>
      <c r="C13" s="5" t="s">
        <v>33</v>
      </c>
      <c r="D13" s="5" t="s">
        <v>34</v>
      </c>
      <c r="E13" s="8">
        <v>588</v>
      </c>
      <c r="F13" s="8">
        <f t="shared" si="0"/>
        <v>28</v>
      </c>
      <c r="G13" s="11">
        <v>45313</v>
      </c>
      <c r="H13" s="11">
        <v>45317</v>
      </c>
      <c r="I13" s="10"/>
    </row>
    <row r="14" spans="1:20" ht="38.25" x14ac:dyDescent="0.25">
      <c r="A14" s="10"/>
      <c r="B14" s="5" t="s">
        <v>35</v>
      </c>
      <c r="C14" s="5" t="s">
        <v>36</v>
      </c>
      <c r="D14" s="5" t="s">
        <v>37</v>
      </c>
      <c r="E14" s="8">
        <v>462</v>
      </c>
      <c r="F14" s="8">
        <f t="shared" si="0"/>
        <v>22</v>
      </c>
      <c r="G14" s="11">
        <v>45313</v>
      </c>
      <c r="H14" s="11">
        <v>45317</v>
      </c>
      <c r="I14" s="10"/>
    </row>
    <row r="15" spans="1:20" ht="51" x14ac:dyDescent="0.25">
      <c r="A15" s="10"/>
      <c r="B15" s="5" t="s">
        <v>38</v>
      </c>
      <c r="C15" s="5" t="s">
        <v>39</v>
      </c>
      <c r="D15" s="5" t="s">
        <v>40</v>
      </c>
      <c r="E15" s="8">
        <v>210</v>
      </c>
      <c r="F15" s="8">
        <f t="shared" si="0"/>
        <v>10</v>
      </c>
      <c r="G15" s="11">
        <v>45313</v>
      </c>
      <c r="H15" s="11">
        <v>45317</v>
      </c>
      <c r="I15" s="10"/>
    </row>
    <row r="16" spans="1:20" ht="38.25" x14ac:dyDescent="0.25">
      <c r="A16" s="10"/>
      <c r="B16" s="5" t="s">
        <v>41</v>
      </c>
      <c r="C16" s="5" t="s">
        <v>42</v>
      </c>
      <c r="D16" s="5" t="s">
        <v>43</v>
      </c>
      <c r="E16" s="8">
        <v>546</v>
      </c>
      <c r="F16" s="8">
        <f t="shared" si="0"/>
        <v>26</v>
      </c>
      <c r="G16" s="11">
        <v>45313</v>
      </c>
      <c r="H16" s="11">
        <v>45317</v>
      </c>
      <c r="I16" s="10"/>
    </row>
    <row r="17" spans="1:9" ht="63.75" x14ac:dyDescent="0.25">
      <c r="A17" s="10"/>
      <c r="B17" s="5" t="s">
        <v>44</v>
      </c>
      <c r="C17" s="5" t="s">
        <v>45</v>
      </c>
      <c r="D17" s="5" t="s">
        <v>46</v>
      </c>
      <c r="E17" s="8">
        <v>399</v>
      </c>
      <c r="F17" s="8">
        <f t="shared" si="0"/>
        <v>19</v>
      </c>
      <c r="G17" s="11">
        <v>45313</v>
      </c>
      <c r="H17" s="11">
        <v>45317</v>
      </c>
      <c r="I17" s="10"/>
    </row>
    <row r="18" spans="1:9" ht="51" x14ac:dyDescent="0.25">
      <c r="A18" s="10"/>
      <c r="B18" s="5" t="s">
        <v>47</v>
      </c>
      <c r="C18" s="5" t="s">
        <v>48</v>
      </c>
      <c r="D18" s="5" t="s">
        <v>49</v>
      </c>
      <c r="E18" s="8">
        <v>63</v>
      </c>
      <c r="F18" s="8">
        <f t="shared" si="0"/>
        <v>3</v>
      </c>
      <c r="G18" s="11">
        <v>45313</v>
      </c>
      <c r="H18" s="11">
        <v>45317</v>
      </c>
      <c r="I18" s="10"/>
    </row>
    <row r="19" spans="1:9" ht="51" x14ac:dyDescent="0.25">
      <c r="A19" s="10"/>
      <c r="B19" s="5" t="s">
        <v>50</v>
      </c>
      <c r="C19" s="5" t="s">
        <v>51</v>
      </c>
      <c r="D19" s="5" t="s">
        <v>52</v>
      </c>
      <c r="E19" s="8">
        <v>231</v>
      </c>
      <c r="F19" s="8">
        <f t="shared" si="0"/>
        <v>11</v>
      </c>
      <c r="G19" s="11">
        <v>45313</v>
      </c>
      <c r="H19" s="11">
        <v>45317</v>
      </c>
      <c r="I19" s="10"/>
    </row>
    <row r="20" spans="1:9" ht="38.25" x14ac:dyDescent="0.25">
      <c r="A20" s="10"/>
      <c r="B20" s="5" t="s">
        <v>53</v>
      </c>
      <c r="C20" s="5" t="s">
        <v>54</v>
      </c>
      <c r="D20" s="5" t="s">
        <v>55</v>
      </c>
      <c r="E20" s="8">
        <v>399</v>
      </c>
      <c r="F20" s="8">
        <f t="shared" si="0"/>
        <v>19</v>
      </c>
      <c r="G20" s="11">
        <v>45313</v>
      </c>
      <c r="H20" s="11">
        <v>45317</v>
      </c>
      <c r="I20" s="10"/>
    </row>
    <row r="21" spans="1:9" ht="51" x14ac:dyDescent="0.25">
      <c r="A21" s="10"/>
      <c r="B21" s="5" t="s">
        <v>56</v>
      </c>
      <c r="C21" s="5" t="s">
        <v>57</v>
      </c>
      <c r="D21" s="5" t="s">
        <v>58</v>
      </c>
      <c r="E21" s="6">
        <v>1554</v>
      </c>
      <c r="F21" s="8">
        <f t="shared" si="0"/>
        <v>74</v>
      </c>
      <c r="G21" s="11">
        <v>45313</v>
      </c>
      <c r="H21" s="11">
        <v>45317</v>
      </c>
      <c r="I21" s="10"/>
    </row>
    <row r="22" spans="1:9" ht="76.5" x14ac:dyDescent="0.25">
      <c r="A22" s="10"/>
      <c r="B22" s="5" t="s">
        <v>59</v>
      </c>
      <c r="C22" s="5" t="s">
        <v>60</v>
      </c>
      <c r="D22" s="5" t="s">
        <v>61</v>
      </c>
      <c r="E22" s="8">
        <v>231</v>
      </c>
      <c r="F22" s="8">
        <f t="shared" si="0"/>
        <v>11</v>
      </c>
      <c r="G22" s="11">
        <v>45313</v>
      </c>
      <c r="H22" s="11">
        <v>45317</v>
      </c>
      <c r="I22" s="10"/>
    </row>
    <row r="23" spans="1:9" ht="76.5" x14ac:dyDescent="0.25">
      <c r="A23" s="10"/>
      <c r="B23" s="5" t="s">
        <v>62</v>
      </c>
      <c r="C23" s="5" t="s">
        <v>63</v>
      </c>
      <c r="D23" s="5" t="s">
        <v>64</v>
      </c>
      <c r="E23" s="8">
        <v>231</v>
      </c>
      <c r="F23" s="8">
        <f t="shared" si="0"/>
        <v>11</v>
      </c>
      <c r="G23" s="11">
        <v>45313</v>
      </c>
      <c r="H23" s="11">
        <v>45317</v>
      </c>
      <c r="I23" s="10"/>
    </row>
    <row r="24" spans="1:9" ht="38.25" x14ac:dyDescent="0.25">
      <c r="A24" s="10"/>
      <c r="B24" s="5" t="s">
        <v>65</v>
      </c>
      <c r="C24" s="5" t="s">
        <v>66</v>
      </c>
      <c r="D24" s="5" t="s">
        <v>67</v>
      </c>
      <c r="E24" s="8">
        <v>693</v>
      </c>
      <c r="F24" s="8">
        <f t="shared" si="0"/>
        <v>33</v>
      </c>
      <c r="G24" s="11">
        <v>45313</v>
      </c>
      <c r="H24" s="11">
        <v>45317</v>
      </c>
      <c r="I24" s="10"/>
    </row>
    <row r="25" spans="1:9" ht="51" x14ac:dyDescent="0.25">
      <c r="A25" s="10"/>
      <c r="B25" s="5" t="s">
        <v>68</v>
      </c>
      <c r="C25" s="5" t="s">
        <v>69</v>
      </c>
      <c r="D25" s="5" t="s">
        <v>70</v>
      </c>
      <c r="E25" s="8">
        <v>42</v>
      </c>
      <c r="F25" s="8">
        <f t="shared" si="0"/>
        <v>2</v>
      </c>
      <c r="G25" s="11">
        <v>45313</v>
      </c>
      <c r="H25" s="11">
        <v>45317</v>
      </c>
      <c r="I25" s="10"/>
    </row>
    <row r="26" spans="1:9" ht="51" x14ac:dyDescent="0.25">
      <c r="A26" s="10"/>
      <c r="B26" s="5" t="s">
        <v>71</v>
      </c>
      <c r="C26" s="5" t="s">
        <v>72</v>
      </c>
      <c r="D26" s="5" t="s">
        <v>73</v>
      </c>
      <c r="E26" s="8">
        <v>294</v>
      </c>
      <c r="F26" s="8">
        <f t="shared" si="0"/>
        <v>14</v>
      </c>
      <c r="G26" s="11">
        <v>45313</v>
      </c>
      <c r="H26" s="11">
        <v>45317</v>
      </c>
      <c r="I26" s="10"/>
    </row>
    <row r="27" spans="1:9" ht="38.25" x14ac:dyDescent="0.25">
      <c r="A27" s="10"/>
      <c r="B27" s="5" t="s">
        <v>74</v>
      </c>
      <c r="C27" s="5" t="s">
        <v>75</v>
      </c>
      <c r="D27" s="5" t="s">
        <v>76</v>
      </c>
      <c r="E27" s="8">
        <v>588</v>
      </c>
      <c r="F27" s="8">
        <f t="shared" si="0"/>
        <v>28</v>
      </c>
      <c r="G27" s="11">
        <v>45313</v>
      </c>
      <c r="H27" s="11">
        <v>45317</v>
      </c>
      <c r="I27" s="10"/>
    </row>
    <row r="28" spans="1:9" ht="51" x14ac:dyDescent="0.25">
      <c r="A28" s="10"/>
      <c r="B28" s="5" t="s">
        <v>77</v>
      </c>
      <c r="C28" s="5" t="s">
        <v>78</v>
      </c>
      <c r="D28" s="5" t="s">
        <v>79</v>
      </c>
      <c r="E28" s="8">
        <v>861</v>
      </c>
      <c r="F28" s="8">
        <f t="shared" si="0"/>
        <v>41</v>
      </c>
      <c r="G28" s="11">
        <v>45313</v>
      </c>
      <c r="H28" s="11">
        <v>45317</v>
      </c>
      <c r="I28" s="10"/>
    </row>
    <row r="29" spans="1:9" ht="38.25" x14ac:dyDescent="0.25">
      <c r="A29" s="10"/>
      <c r="B29" s="5" t="s">
        <v>80</v>
      </c>
      <c r="C29" s="5" t="s">
        <v>81</v>
      </c>
      <c r="D29" s="5" t="s">
        <v>82</v>
      </c>
      <c r="E29" s="8">
        <v>399</v>
      </c>
      <c r="F29" s="8">
        <f t="shared" si="0"/>
        <v>19</v>
      </c>
      <c r="G29" s="11">
        <v>45313</v>
      </c>
      <c r="H29" s="11">
        <v>45317</v>
      </c>
      <c r="I29" s="10"/>
    </row>
    <row r="30" spans="1:9" ht="51" x14ac:dyDescent="0.25">
      <c r="A30" s="10"/>
      <c r="B30" s="5" t="s">
        <v>83</v>
      </c>
      <c r="C30" s="5" t="s">
        <v>84</v>
      </c>
      <c r="D30" s="5" t="s">
        <v>85</v>
      </c>
      <c r="E30" s="6">
        <v>1092</v>
      </c>
      <c r="F30" s="8">
        <f t="shared" si="0"/>
        <v>52</v>
      </c>
      <c r="G30" s="11">
        <v>45313</v>
      </c>
      <c r="H30" s="11">
        <v>45317</v>
      </c>
      <c r="I30" s="10"/>
    </row>
    <row r="31" spans="1:9" ht="38.25" x14ac:dyDescent="0.25">
      <c r="A31" s="10"/>
      <c r="B31" s="5" t="s">
        <v>86</v>
      </c>
      <c r="C31" s="5" t="s">
        <v>87</v>
      </c>
      <c r="D31" s="5" t="s">
        <v>88</v>
      </c>
      <c r="E31" s="6">
        <v>1281</v>
      </c>
      <c r="F31" s="8">
        <f t="shared" si="0"/>
        <v>61</v>
      </c>
      <c r="G31" s="11">
        <v>45313</v>
      </c>
      <c r="H31" s="11">
        <v>45317</v>
      </c>
      <c r="I31" s="10"/>
    </row>
    <row r="32" spans="1:9" ht="38.25" x14ac:dyDescent="0.25">
      <c r="A32" s="10"/>
      <c r="B32" s="5" t="s">
        <v>89</v>
      </c>
      <c r="C32" s="5" t="s">
        <v>90</v>
      </c>
      <c r="D32" s="5" t="s">
        <v>91</v>
      </c>
      <c r="E32" s="8">
        <v>231</v>
      </c>
      <c r="F32" s="8">
        <f t="shared" si="0"/>
        <v>11</v>
      </c>
      <c r="G32" s="11">
        <v>45313</v>
      </c>
      <c r="H32" s="11">
        <v>45317</v>
      </c>
      <c r="I32" s="10"/>
    </row>
    <row r="33" spans="1:9" ht="38.25" x14ac:dyDescent="0.25">
      <c r="A33" s="10"/>
      <c r="B33" s="5" t="s">
        <v>92</v>
      </c>
      <c r="C33" s="5" t="s">
        <v>93</v>
      </c>
      <c r="D33" s="5" t="s">
        <v>94</v>
      </c>
      <c r="E33" s="8">
        <v>336</v>
      </c>
      <c r="F33" s="8">
        <f t="shared" si="0"/>
        <v>16</v>
      </c>
      <c r="G33" s="11">
        <v>45313</v>
      </c>
      <c r="H33" s="11">
        <v>45317</v>
      </c>
      <c r="I33" s="10"/>
    </row>
    <row r="34" spans="1:9" ht="51" x14ac:dyDescent="0.25">
      <c r="A34" s="10"/>
      <c r="B34" s="5" t="s">
        <v>95</v>
      </c>
      <c r="C34" s="5" t="s">
        <v>96</v>
      </c>
      <c r="D34" s="5" t="s">
        <v>97</v>
      </c>
      <c r="E34" s="8">
        <v>357</v>
      </c>
      <c r="F34" s="8">
        <f t="shared" si="0"/>
        <v>17</v>
      </c>
      <c r="G34" s="11">
        <v>45313</v>
      </c>
      <c r="H34" s="11">
        <v>45317</v>
      </c>
      <c r="I34" s="10"/>
    </row>
    <row r="35" spans="1:9" ht="38.25" x14ac:dyDescent="0.25">
      <c r="A35" s="10"/>
      <c r="B35" s="5" t="s">
        <v>98</v>
      </c>
      <c r="C35" s="5" t="s">
        <v>99</v>
      </c>
      <c r="D35" s="5" t="s">
        <v>100</v>
      </c>
      <c r="E35" s="8">
        <v>693</v>
      </c>
      <c r="F35" s="8">
        <f t="shared" si="0"/>
        <v>33</v>
      </c>
      <c r="G35" s="11">
        <v>45313</v>
      </c>
      <c r="H35" s="11">
        <v>45317</v>
      </c>
      <c r="I35" s="10"/>
    </row>
    <row r="36" spans="1:9" ht="102" x14ac:dyDescent="0.25">
      <c r="A36" s="10"/>
      <c r="B36" s="5" t="s">
        <v>101</v>
      </c>
      <c r="C36" s="5" t="s">
        <v>102</v>
      </c>
      <c r="D36" s="5" t="s">
        <v>103</v>
      </c>
      <c r="E36" s="8">
        <v>441</v>
      </c>
      <c r="F36" s="8">
        <f t="shared" si="0"/>
        <v>21</v>
      </c>
      <c r="G36" s="11">
        <v>45313</v>
      </c>
      <c r="H36" s="11">
        <v>45317</v>
      </c>
      <c r="I36" s="10"/>
    </row>
    <row r="37" spans="1:9" ht="89.25" x14ac:dyDescent="0.25">
      <c r="A37" s="10"/>
      <c r="B37" s="5" t="s">
        <v>104</v>
      </c>
      <c r="C37" s="5" t="s">
        <v>105</v>
      </c>
      <c r="D37" s="5" t="s">
        <v>106</v>
      </c>
      <c r="E37" s="8">
        <v>63</v>
      </c>
      <c r="F37" s="8">
        <f t="shared" si="0"/>
        <v>3</v>
      </c>
      <c r="G37" s="11">
        <v>45313</v>
      </c>
      <c r="H37" s="11">
        <v>45317</v>
      </c>
      <c r="I37" s="10"/>
    </row>
    <row r="38" spans="1:9" ht="51" x14ac:dyDescent="0.25">
      <c r="A38" s="10"/>
      <c r="B38" s="5" t="s">
        <v>107</v>
      </c>
      <c r="C38" s="5" t="s">
        <v>108</v>
      </c>
      <c r="D38" s="5" t="s">
        <v>109</v>
      </c>
      <c r="E38" s="6">
        <v>2310</v>
      </c>
      <c r="F38" s="8">
        <f t="shared" si="0"/>
        <v>110</v>
      </c>
      <c r="G38" s="11">
        <v>45313</v>
      </c>
      <c r="H38" s="11">
        <v>45317</v>
      </c>
      <c r="I38" s="10"/>
    </row>
    <row r="39" spans="1:9" ht="63.75" x14ac:dyDescent="0.25">
      <c r="A39" s="10"/>
      <c r="B39" s="5" t="s">
        <v>110</v>
      </c>
      <c r="C39" s="5" t="s">
        <v>111</v>
      </c>
      <c r="D39" s="5" t="s">
        <v>112</v>
      </c>
      <c r="E39" s="8">
        <v>987</v>
      </c>
      <c r="F39" s="8">
        <f t="shared" si="0"/>
        <v>47</v>
      </c>
      <c r="G39" s="11">
        <v>45313</v>
      </c>
      <c r="H39" s="11">
        <v>45317</v>
      </c>
      <c r="I39" s="10"/>
    </row>
    <row r="40" spans="1:9" ht="38.25" x14ac:dyDescent="0.25">
      <c r="A40" s="10"/>
      <c r="B40" s="5" t="s">
        <v>113</v>
      </c>
      <c r="C40" s="5" t="s">
        <v>114</v>
      </c>
      <c r="D40" s="5" t="s">
        <v>115</v>
      </c>
      <c r="E40" s="8">
        <v>42</v>
      </c>
      <c r="F40" s="8">
        <f t="shared" si="0"/>
        <v>2</v>
      </c>
      <c r="G40" s="11">
        <v>45313</v>
      </c>
      <c r="H40" s="11">
        <v>45317</v>
      </c>
      <c r="I40" s="10"/>
    </row>
    <row r="41" spans="1:9" ht="38.25" x14ac:dyDescent="0.25">
      <c r="A41" s="10"/>
      <c r="B41" s="5" t="s">
        <v>116</v>
      </c>
      <c r="C41" s="5" t="s">
        <v>117</v>
      </c>
      <c r="D41" s="5" t="s">
        <v>118</v>
      </c>
      <c r="E41" s="6">
        <v>1092</v>
      </c>
      <c r="F41" s="8">
        <f t="shared" si="0"/>
        <v>52</v>
      </c>
      <c r="G41" s="11">
        <v>45313</v>
      </c>
      <c r="H41" s="11">
        <v>45317</v>
      </c>
      <c r="I41" s="10"/>
    </row>
    <row r="42" spans="1:9" ht="51" x14ac:dyDescent="0.25">
      <c r="A42" s="10"/>
      <c r="B42" s="5" t="s">
        <v>119</v>
      </c>
      <c r="C42" s="5" t="s">
        <v>120</v>
      </c>
      <c r="D42" s="5" t="s">
        <v>121</v>
      </c>
      <c r="E42" s="6">
        <v>1449</v>
      </c>
      <c r="F42" s="8">
        <f t="shared" si="0"/>
        <v>69</v>
      </c>
      <c r="G42" s="11">
        <v>45313</v>
      </c>
      <c r="H42" s="11">
        <v>45317</v>
      </c>
      <c r="I42" s="10"/>
    </row>
    <row r="43" spans="1:9" ht="63.75" x14ac:dyDescent="0.25">
      <c r="A43" s="10"/>
      <c r="B43" s="5" t="s">
        <v>122</v>
      </c>
      <c r="C43" s="5" t="s">
        <v>123</v>
      </c>
      <c r="D43" s="5" t="s">
        <v>124</v>
      </c>
      <c r="E43" s="8">
        <v>483</v>
      </c>
      <c r="F43" s="8">
        <f t="shared" si="0"/>
        <v>23</v>
      </c>
      <c r="G43" s="11">
        <v>45313</v>
      </c>
      <c r="H43" s="11">
        <v>45317</v>
      </c>
      <c r="I43" s="10"/>
    </row>
    <row r="44" spans="1:9" ht="38.25" x14ac:dyDescent="0.25">
      <c r="A44" s="10"/>
      <c r="B44" s="5" t="s">
        <v>125</v>
      </c>
      <c r="C44" s="5" t="s">
        <v>126</v>
      </c>
      <c r="D44" s="5" t="s">
        <v>127</v>
      </c>
      <c r="E44" s="8">
        <v>147</v>
      </c>
      <c r="F44" s="8">
        <f t="shared" si="0"/>
        <v>7</v>
      </c>
      <c r="G44" s="11">
        <v>45313</v>
      </c>
      <c r="H44" s="11">
        <v>45317</v>
      </c>
      <c r="I44" s="10"/>
    </row>
    <row r="45" spans="1:9" ht="25.5" x14ac:dyDescent="0.25">
      <c r="A45" s="10"/>
      <c r="B45" s="5" t="s">
        <v>128</v>
      </c>
      <c r="C45" s="5" t="s">
        <v>129</v>
      </c>
      <c r="D45" s="5" t="s">
        <v>130</v>
      </c>
      <c r="E45" s="8">
        <v>231</v>
      </c>
      <c r="F45" s="8">
        <f t="shared" si="0"/>
        <v>11</v>
      </c>
      <c r="G45" s="11">
        <v>45313</v>
      </c>
      <c r="H45" s="11">
        <v>45317</v>
      </c>
      <c r="I45" s="10"/>
    </row>
    <row r="46" spans="1:9" ht="25.5" x14ac:dyDescent="0.25">
      <c r="A46" s="10"/>
      <c r="B46" s="5" t="s">
        <v>131</v>
      </c>
      <c r="C46" s="5" t="s">
        <v>132</v>
      </c>
      <c r="D46" s="5" t="s">
        <v>133</v>
      </c>
      <c r="E46" s="8">
        <v>462</v>
      </c>
      <c r="F46" s="8">
        <f t="shared" si="0"/>
        <v>22</v>
      </c>
      <c r="G46" s="11">
        <v>45313</v>
      </c>
      <c r="H46" s="11">
        <v>45317</v>
      </c>
      <c r="I46" s="10"/>
    </row>
    <row r="47" spans="1:9" ht="51" x14ac:dyDescent="0.25">
      <c r="A47" s="10"/>
      <c r="B47" s="5" t="s">
        <v>134</v>
      </c>
      <c r="C47" s="5" t="s">
        <v>135</v>
      </c>
      <c r="D47" s="5" t="s">
        <v>136</v>
      </c>
      <c r="E47" s="8">
        <v>840</v>
      </c>
      <c r="F47" s="8">
        <f t="shared" si="0"/>
        <v>40</v>
      </c>
      <c r="G47" s="11">
        <v>45313</v>
      </c>
      <c r="H47" s="11">
        <v>45317</v>
      </c>
      <c r="I47" s="10"/>
    </row>
    <row r="48" spans="1:9" ht="38.25" x14ac:dyDescent="0.25">
      <c r="A48" s="10"/>
      <c r="B48" s="5" t="s">
        <v>137</v>
      </c>
      <c r="C48" s="5" t="s">
        <v>138</v>
      </c>
      <c r="D48" s="5" t="s">
        <v>139</v>
      </c>
      <c r="E48" s="8">
        <v>126</v>
      </c>
      <c r="F48" s="8">
        <f t="shared" si="0"/>
        <v>6</v>
      </c>
      <c r="G48" s="11">
        <v>45313</v>
      </c>
      <c r="H48" s="11">
        <v>45317</v>
      </c>
      <c r="I48" s="10"/>
    </row>
    <row r="49" spans="1:9" ht="38.25" x14ac:dyDescent="0.25">
      <c r="A49" s="10"/>
      <c r="B49" s="5" t="s">
        <v>140</v>
      </c>
      <c r="C49" s="5" t="s">
        <v>141</v>
      </c>
      <c r="D49" s="5" t="s">
        <v>142</v>
      </c>
      <c r="E49" s="8">
        <v>84</v>
      </c>
      <c r="F49" s="8">
        <f t="shared" si="0"/>
        <v>4</v>
      </c>
      <c r="G49" s="11">
        <v>45313</v>
      </c>
      <c r="H49" s="11">
        <v>45317</v>
      </c>
      <c r="I49" s="10"/>
    </row>
    <row r="50" spans="1:9" ht="38.25" x14ac:dyDescent="0.25">
      <c r="A50" s="10"/>
      <c r="B50" s="5" t="s">
        <v>143</v>
      </c>
      <c r="C50" s="5" t="s">
        <v>144</v>
      </c>
      <c r="D50" s="5" t="s">
        <v>145</v>
      </c>
      <c r="E50" s="8">
        <v>63</v>
      </c>
      <c r="F50" s="8">
        <f t="shared" si="0"/>
        <v>3</v>
      </c>
      <c r="G50" s="11">
        <v>45313</v>
      </c>
      <c r="H50" s="11">
        <v>45317</v>
      </c>
      <c r="I50" s="10"/>
    </row>
    <row r="51" spans="1:9" ht="51" x14ac:dyDescent="0.25">
      <c r="A51" s="10"/>
      <c r="B51" s="5" t="s">
        <v>146</v>
      </c>
      <c r="C51" s="5" t="s">
        <v>147</v>
      </c>
      <c r="D51" s="5" t="s">
        <v>148</v>
      </c>
      <c r="E51" s="6">
        <v>2205</v>
      </c>
      <c r="F51" s="8">
        <f t="shared" si="0"/>
        <v>105</v>
      </c>
      <c r="G51" s="11">
        <v>45313</v>
      </c>
      <c r="H51" s="11">
        <v>45317</v>
      </c>
      <c r="I51" s="10"/>
    </row>
    <row r="52" spans="1:9" ht="38.25" x14ac:dyDescent="0.25">
      <c r="A52" s="10"/>
      <c r="B52" s="5" t="s">
        <v>149</v>
      </c>
      <c r="C52" s="5" t="s">
        <v>150</v>
      </c>
      <c r="D52" s="5" t="s">
        <v>151</v>
      </c>
      <c r="E52" s="8">
        <v>189</v>
      </c>
      <c r="F52" s="8">
        <f t="shared" si="0"/>
        <v>9</v>
      </c>
      <c r="G52" s="11">
        <v>45313</v>
      </c>
      <c r="H52" s="11">
        <v>45317</v>
      </c>
      <c r="I52" s="10"/>
    </row>
    <row r="53" spans="1:9" ht="76.5" x14ac:dyDescent="0.25">
      <c r="A53" s="10"/>
      <c r="B53" s="5" t="s">
        <v>152</v>
      </c>
      <c r="C53" s="5" t="s">
        <v>153</v>
      </c>
      <c r="D53" s="5" t="s">
        <v>154</v>
      </c>
      <c r="E53" s="8">
        <v>294</v>
      </c>
      <c r="F53" s="8">
        <f t="shared" si="0"/>
        <v>14</v>
      </c>
      <c r="G53" s="11">
        <v>45313</v>
      </c>
      <c r="H53" s="11">
        <v>45317</v>
      </c>
      <c r="I53" s="10"/>
    </row>
    <row r="54" spans="1:9" ht="51" x14ac:dyDescent="0.25">
      <c r="A54" s="10"/>
      <c r="B54" s="5" t="s">
        <v>155</v>
      </c>
      <c r="C54" s="5" t="s">
        <v>156</v>
      </c>
      <c r="D54" s="5" t="s">
        <v>157</v>
      </c>
      <c r="E54" s="8">
        <v>84</v>
      </c>
      <c r="F54" s="8">
        <f t="shared" si="0"/>
        <v>4</v>
      </c>
      <c r="G54" s="11">
        <v>45313</v>
      </c>
      <c r="H54" s="11">
        <v>45317</v>
      </c>
      <c r="I54" s="10"/>
    </row>
    <row r="55" spans="1:9" ht="63.75" x14ac:dyDescent="0.25">
      <c r="A55" s="10"/>
      <c r="B55" s="5" t="s">
        <v>158</v>
      </c>
      <c r="C55" s="5" t="s">
        <v>159</v>
      </c>
      <c r="D55" s="5" t="s">
        <v>160</v>
      </c>
      <c r="E55" s="8">
        <v>63</v>
      </c>
      <c r="F55" s="8">
        <f t="shared" si="0"/>
        <v>3</v>
      </c>
      <c r="G55" s="11">
        <v>45313</v>
      </c>
      <c r="H55" s="11">
        <v>45317</v>
      </c>
      <c r="I55" s="10"/>
    </row>
    <row r="56" spans="1:9" ht="38.25" x14ac:dyDescent="0.25">
      <c r="A56" s="10"/>
      <c r="B56" s="5" t="s">
        <v>161</v>
      </c>
      <c r="C56" s="5" t="s">
        <v>162</v>
      </c>
      <c r="D56" s="5" t="s">
        <v>163</v>
      </c>
      <c r="E56" s="8">
        <v>42</v>
      </c>
      <c r="F56" s="8">
        <f t="shared" si="0"/>
        <v>2</v>
      </c>
      <c r="G56" s="11">
        <v>45313</v>
      </c>
      <c r="H56" s="11">
        <v>45317</v>
      </c>
      <c r="I56" s="10"/>
    </row>
    <row r="57" spans="1:9" ht="38.25" x14ac:dyDescent="0.25">
      <c r="A57" s="10"/>
      <c r="B57" s="5" t="s">
        <v>164</v>
      </c>
      <c r="C57" s="5" t="s">
        <v>165</v>
      </c>
      <c r="D57" s="5" t="s">
        <v>166</v>
      </c>
      <c r="E57" s="8">
        <v>483</v>
      </c>
      <c r="F57" s="8">
        <f t="shared" si="0"/>
        <v>23</v>
      </c>
      <c r="G57" s="11">
        <v>45313</v>
      </c>
      <c r="H57" s="11">
        <v>45317</v>
      </c>
      <c r="I57" s="10"/>
    </row>
    <row r="58" spans="1:9" ht="38.25" x14ac:dyDescent="0.25">
      <c r="A58" s="10"/>
      <c r="B58" s="5" t="s">
        <v>167</v>
      </c>
      <c r="C58" s="5" t="s">
        <v>168</v>
      </c>
      <c r="D58" s="5" t="s">
        <v>169</v>
      </c>
      <c r="E58" s="8">
        <v>63</v>
      </c>
      <c r="F58" s="8">
        <f t="shared" si="0"/>
        <v>3</v>
      </c>
      <c r="G58" s="11">
        <v>45313</v>
      </c>
      <c r="H58" s="11">
        <v>45317</v>
      </c>
      <c r="I58" s="10"/>
    </row>
    <row r="59" spans="1:9" ht="38.25" x14ac:dyDescent="0.25">
      <c r="A59" s="10"/>
      <c r="B59" s="5" t="s">
        <v>170</v>
      </c>
      <c r="C59" s="5" t="s">
        <v>171</v>
      </c>
      <c r="D59" s="5" t="s">
        <v>172</v>
      </c>
      <c r="E59" s="8">
        <v>105</v>
      </c>
      <c r="F59" s="8">
        <f t="shared" si="0"/>
        <v>5</v>
      </c>
      <c r="G59" s="11">
        <v>45313</v>
      </c>
      <c r="H59" s="11">
        <v>45317</v>
      </c>
      <c r="I59" s="10"/>
    </row>
    <row r="60" spans="1:9" ht="38.25" x14ac:dyDescent="0.25">
      <c r="A60" s="10"/>
      <c r="B60" s="5" t="s">
        <v>173</v>
      </c>
      <c r="C60" s="5" t="s">
        <v>174</v>
      </c>
      <c r="D60" s="5" t="s">
        <v>175</v>
      </c>
      <c r="E60" s="8">
        <v>84</v>
      </c>
      <c r="F60" s="8">
        <f t="shared" si="0"/>
        <v>4</v>
      </c>
      <c r="G60" s="11">
        <v>45313</v>
      </c>
      <c r="H60" s="11">
        <v>45317</v>
      </c>
      <c r="I60" s="10"/>
    </row>
    <row r="61" spans="1:9" ht="51" x14ac:dyDescent="0.25">
      <c r="A61" s="10"/>
      <c r="B61" s="5" t="s">
        <v>176</v>
      </c>
      <c r="C61" s="5" t="s">
        <v>135</v>
      </c>
      <c r="D61" s="5" t="s">
        <v>177</v>
      </c>
      <c r="E61" s="8">
        <v>21</v>
      </c>
      <c r="F61" s="8">
        <f t="shared" si="0"/>
        <v>1</v>
      </c>
      <c r="G61" s="11">
        <v>45313</v>
      </c>
      <c r="H61" s="11">
        <v>45317</v>
      </c>
      <c r="I61" s="10"/>
    </row>
    <row r="62" spans="1:9" ht="51" x14ac:dyDescent="0.25">
      <c r="A62" s="10"/>
      <c r="B62" s="5" t="s">
        <v>178</v>
      </c>
      <c r="C62" s="5" t="s">
        <v>179</v>
      </c>
      <c r="D62" s="5" t="s">
        <v>180</v>
      </c>
      <c r="E62" s="8">
        <v>483</v>
      </c>
      <c r="F62" s="8">
        <f t="shared" si="0"/>
        <v>23</v>
      </c>
      <c r="G62" s="11">
        <v>45313</v>
      </c>
      <c r="H62" s="11">
        <v>45317</v>
      </c>
      <c r="I62" s="10"/>
    </row>
    <row r="63" spans="1:9" ht="51" x14ac:dyDescent="0.25">
      <c r="A63" s="10"/>
      <c r="B63" s="5" t="s">
        <v>181</v>
      </c>
      <c r="C63" s="5" t="s">
        <v>182</v>
      </c>
      <c r="D63" s="5" t="s">
        <v>183</v>
      </c>
      <c r="E63" s="8">
        <v>126</v>
      </c>
      <c r="F63" s="8">
        <f t="shared" si="0"/>
        <v>6</v>
      </c>
      <c r="G63" s="11">
        <v>45313</v>
      </c>
      <c r="H63" s="11">
        <v>45317</v>
      </c>
      <c r="I63" s="10"/>
    </row>
    <row r="64" spans="1:9" ht="51" x14ac:dyDescent="0.25">
      <c r="A64" s="10"/>
      <c r="B64" s="5" t="s">
        <v>184</v>
      </c>
      <c r="C64" s="5" t="s">
        <v>185</v>
      </c>
      <c r="D64" s="5" t="s">
        <v>186</v>
      </c>
      <c r="E64" s="8">
        <v>231</v>
      </c>
      <c r="F64" s="8">
        <f t="shared" si="0"/>
        <v>11</v>
      </c>
      <c r="G64" s="11">
        <v>45313</v>
      </c>
      <c r="H64" s="11">
        <v>45317</v>
      </c>
      <c r="I64" s="10"/>
    </row>
    <row r="65" spans="1:9" ht="51" x14ac:dyDescent="0.25">
      <c r="A65" s="10"/>
      <c r="B65" s="5" t="s">
        <v>187</v>
      </c>
      <c r="C65" s="5" t="s">
        <v>188</v>
      </c>
      <c r="D65" s="5" t="s">
        <v>189</v>
      </c>
      <c r="E65" s="8">
        <v>819</v>
      </c>
      <c r="F65" s="8">
        <f t="shared" si="0"/>
        <v>39</v>
      </c>
      <c r="G65" s="11">
        <v>45313</v>
      </c>
      <c r="H65" s="11">
        <v>45317</v>
      </c>
      <c r="I65" s="10"/>
    </row>
    <row r="66" spans="1:9" ht="51" x14ac:dyDescent="0.25">
      <c r="A66" s="10"/>
      <c r="B66" s="5" t="s">
        <v>190</v>
      </c>
      <c r="C66" s="5" t="s">
        <v>191</v>
      </c>
      <c r="D66" s="5" t="s">
        <v>192</v>
      </c>
      <c r="E66" s="8">
        <v>168</v>
      </c>
      <c r="F66" s="8">
        <f t="shared" si="0"/>
        <v>8</v>
      </c>
      <c r="G66" s="11">
        <v>45313</v>
      </c>
      <c r="H66" s="11">
        <v>45317</v>
      </c>
      <c r="I66" s="10"/>
    </row>
    <row r="67" spans="1:9" ht="51" x14ac:dyDescent="0.25">
      <c r="A67" s="10"/>
      <c r="B67" s="5" t="s">
        <v>193</v>
      </c>
      <c r="C67" s="5" t="s">
        <v>194</v>
      </c>
      <c r="D67" s="5" t="s">
        <v>195</v>
      </c>
      <c r="E67" s="8">
        <v>861</v>
      </c>
      <c r="F67" s="8">
        <f t="shared" si="0"/>
        <v>41</v>
      </c>
      <c r="G67" s="11">
        <v>45313</v>
      </c>
      <c r="H67" s="11">
        <v>45317</v>
      </c>
      <c r="I67" s="10"/>
    </row>
    <row r="68" spans="1:9" ht="51" x14ac:dyDescent="0.25">
      <c r="A68" s="10"/>
      <c r="B68" s="5" t="s">
        <v>196</v>
      </c>
      <c r="C68" s="5" t="s">
        <v>197</v>
      </c>
      <c r="D68" s="5" t="s">
        <v>198</v>
      </c>
      <c r="E68" s="8">
        <v>861</v>
      </c>
      <c r="F68" s="8">
        <f t="shared" si="0"/>
        <v>41</v>
      </c>
      <c r="G68" s="11">
        <v>45313</v>
      </c>
      <c r="H68" s="11">
        <v>45317</v>
      </c>
      <c r="I68" s="10"/>
    </row>
    <row r="69" spans="1:9" ht="38.25" x14ac:dyDescent="0.25">
      <c r="A69" s="10"/>
      <c r="B69" s="5" t="s">
        <v>199</v>
      </c>
      <c r="C69" s="5" t="s">
        <v>200</v>
      </c>
      <c r="D69" s="5" t="s">
        <v>201</v>
      </c>
      <c r="E69" s="8">
        <v>630</v>
      </c>
      <c r="F69" s="8">
        <f t="shared" si="0"/>
        <v>30</v>
      </c>
      <c r="G69" s="11">
        <v>45313</v>
      </c>
      <c r="H69" s="11">
        <v>45317</v>
      </c>
      <c r="I69" s="10"/>
    </row>
    <row r="70" spans="1:9" ht="51" x14ac:dyDescent="0.25">
      <c r="A70" s="10"/>
      <c r="B70" s="5" t="s">
        <v>202</v>
      </c>
      <c r="C70" s="5" t="s">
        <v>203</v>
      </c>
      <c r="D70" s="5" t="s">
        <v>204</v>
      </c>
      <c r="E70" s="8">
        <v>966</v>
      </c>
      <c r="F70" s="8">
        <f t="shared" si="0"/>
        <v>46</v>
      </c>
      <c r="G70" s="11">
        <v>45313</v>
      </c>
      <c r="H70" s="11">
        <v>45317</v>
      </c>
      <c r="I70" s="10"/>
    </row>
    <row r="71" spans="1:9" ht="63.75" x14ac:dyDescent="0.25">
      <c r="A71" s="10"/>
      <c r="B71" s="5" t="s">
        <v>205</v>
      </c>
      <c r="C71" s="5" t="s">
        <v>206</v>
      </c>
      <c r="D71" s="5" t="s">
        <v>207</v>
      </c>
      <c r="E71" s="8">
        <v>210</v>
      </c>
      <c r="F71" s="8">
        <f t="shared" si="0"/>
        <v>10</v>
      </c>
      <c r="G71" s="11">
        <v>45313</v>
      </c>
      <c r="H71" s="11">
        <v>45317</v>
      </c>
      <c r="I71" s="10"/>
    </row>
    <row r="72" spans="1:9" ht="51" x14ac:dyDescent="0.25">
      <c r="A72" s="10"/>
      <c r="B72" s="5" t="s">
        <v>208</v>
      </c>
      <c r="C72" s="5" t="s">
        <v>209</v>
      </c>
      <c r="D72" s="5" t="s">
        <v>210</v>
      </c>
      <c r="E72" s="8">
        <v>861</v>
      </c>
      <c r="F72" s="8">
        <f t="shared" ref="F72:F90" si="1">ROUNDUP(E72/21,0)</f>
        <v>41</v>
      </c>
      <c r="G72" s="11">
        <v>45313</v>
      </c>
      <c r="H72" s="11">
        <v>45317</v>
      </c>
      <c r="I72" s="10"/>
    </row>
    <row r="73" spans="1:9" ht="89.25" x14ac:dyDescent="0.25">
      <c r="A73" s="10"/>
      <c r="B73" s="5" t="s">
        <v>211</v>
      </c>
      <c r="C73" s="5" t="s">
        <v>212</v>
      </c>
      <c r="D73" s="5" t="s">
        <v>213</v>
      </c>
      <c r="E73" s="8">
        <v>525</v>
      </c>
      <c r="F73" s="8">
        <f t="shared" si="1"/>
        <v>25</v>
      </c>
      <c r="G73" s="11">
        <v>45313</v>
      </c>
      <c r="H73" s="11">
        <v>45317</v>
      </c>
      <c r="I73" s="10"/>
    </row>
    <row r="74" spans="1:9" ht="38.25" x14ac:dyDescent="0.25">
      <c r="A74" s="10"/>
      <c r="B74" s="5" t="s">
        <v>214</v>
      </c>
      <c r="C74" s="5" t="s">
        <v>215</v>
      </c>
      <c r="D74" s="5" t="s">
        <v>216</v>
      </c>
      <c r="E74" s="8">
        <v>462</v>
      </c>
      <c r="F74" s="8">
        <f t="shared" si="1"/>
        <v>22</v>
      </c>
      <c r="G74" s="11">
        <v>45313</v>
      </c>
      <c r="H74" s="11">
        <v>45317</v>
      </c>
      <c r="I74" s="10"/>
    </row>
    <row r="75" spans="1:9" ht="51" x14ac:dyDescent="0.25">
      <c r="A75" s="10"/>
      <c r="B75" s="5" t="s">
        <v>217</v>
      </c>
      <c r="C75" s="5" t="s">
        <v>218</v>
      </c>
      <c r="D75" s="5" t="s">
        <v>219</v>
      </c>
      <c r="E75" s="8">
        <v>504</v>
      </c>
      <c r="F75" s="8">
        <f t="shared" si="1"/>
        <v>24</v>
      </c>
      <c r="G75" s="11">
        <v>45313</v>
      </c>
      <c r="H75" s="11">
        <v>45317</v>
      </c>
      <c r="I75" s="10"/>
    </row>
    <row r="76" spans="1:9" ht="51" x14ac:dyDescent="0.25">
      <c r="A76" s="10"/>
      <c r="B76" s="5" t="s">
        <v>220</v>
      </c>
      <c r="C76" s="5" t="s">
        <v>221</v>
      </c>
      <c r="D76" s="5" t="s">
        <v>222</v>
      </c>
      <c r="E76" s="6">
        <v>1638</v>
      </c>
      <c r="F76" s="8">
        <f t="shared" si="1"/>
        <v>78</v>
      </c>
      <c r="G76" s="11">
        <v>45313</v>
      </c>
      <c r="H76" s="11">
        <v>45317</v>
      </c>
      <c r="I76" s="10"/>
    </row>
    <row r="77" spans="1:9" ht="38.25" x14ac:dyDescent="0.25">
      <c r="A77" s="10"/>
      <c r="B77" s="5" t="s">
        <v>223</v>
      </c>
      <c r="C77" s="5" t="s">
        <v>135</v>
      </c>
      <c r="D77" s="5" t="s">
        <v>224</v>
      </c>
      <c r="E77" s="8">
        <v>588</v>
      </c>
      <c r="F77" s="8">
        <f t="shared" si="1"/>
        <v>28</v>
      </c>
      <c r="G77" s="11">
        <v>45313</v>
      </c>
      <c r="H77" s="11">
        <v>45317</v>
      </c>
      <c r="I77" s="10"/>
    </row>
    <row r="78" spans="1:9" ht="38.25" x14ac:dyDescent="0.25">
      <c r="A78" s="10"/>
      <c r="B78" s="5" t="s">
        <v>225</v>
      </c>
      <c r="C78" s="5" t="s">
        <v>226</v>
      </c>
      <c r="D78" s="5" t="s">
        <v>227</v>
      </c>
      <c r="E78" s="8">
        <v>756</v>
      </c>
      <c r="F78" s="8">
        <f t="shared" si="1"/>
        <v>36</v>
      </c>
      <c r="G78" s="11">
        <v>45313</v>
      </c>
      <c r="H78" s="11">
        <v>45317</v>
      </c>
      <c r="I78" s="10"/>
    </row>
    <row r="79" spans="1:9" ht="38.25" x14ac:dyDescent="0.25">
      <c r="A79" s="10"/>
      <c r="B79" s="5" t="s">
        <v>228</v>
      </c>
      <c r="C79" s="5" t="s">
        <v>229</v>
      </c>
      <c r="D79" s="5" t="s">
        <v>230</v>
      </c>
      <c r="E79" s="8">
        <v>357</v>
      </c>
      <c r="F79" s="8">
        <f t="shared" si="1"/>
        <v>17</v>
      </c>
      <c r="G79" s="11">
        <v>45313</v>
      </c>
      <c r="H79" s="11">
        <v>45317</v>
      </c>
      <c r="I79" s="10"/>
    </row>
    <row r="80" spans="1:9" ht="114.75" x14ac:dyDescent="0.25">
      <c r="A80" s="10"/>
      <c r="B80" s="5" t="s">
        <v>231</v>
      </c>
      <c r="C80" s="5" t="s">
        <v>232</v>
      </c>
      <c r="D80" s="5" t="s">
        <v>233</v>
      </c>
      <c r="E80" s="8">
        <v>357</v>
      </c>
      <c r="F80" s="8">
        <f t="shared" si="1"/>
        <v>17</v>
      </c>
      <c r="G80" s="11">
        <v>45313</v>
      </c>
      <c r="H80" s="11">
        <v>45317</v>
      </c>
      <c r="I80" s="10"/>
    </row>
    <row r="81" spans="1:9" ht="63.75" x14ac:dyDescent="0.25">
      <c r="A81" s="10"/>
      <c r="B81" s="5" t="s">
        <v>234</v>
      </c>
      <c r="C81" s="5" t="s">
        <v>235</v>
      </c>
      <c r="D81" s="5" t="s">
        <v>236</v>
      </c>
      <c r="E81" s="8">
        <v>168</v>
      </c>
      <c r="F81" s="8">
        <f t="shared" si="1"/>
        <v>8</v>
      </c>
      <c r="G81" s="11">
        <v>45313</v>
      </c>
      <c r="H81" s="11">
        <v>45317</v>
      </c>
      <c r="I81" s="10"/>
    </row>
    <row r="82" spans="1:9" ht="38.25" x14ac:dyDescent="0.25">
      <c r="A82" s="10"/>
      <c r="B82" s="5" t="s">
        <v>237</v>
      </c>
      <c r="C82" s="5" t="s">
        <v>238</v>
      </c>
      <c r="D82" s="5" t="s">
        <v>239</v>
      </c>
      <c r="E82" s="8">
        <v>882</v>
      </c>
      <c r="F82" s="8">
        <f t="shared" si="1"/>
        <v>42</v>
      </c>
      <c r="G82" s="11">
        <v>45313</v>
      </c>
      <c r="H82" s="11">
        <v>45317</v>
      </c>
      <c r="I82" s="10"/>
    </row>
    <row r="83" spans="1:9" ht="76.5" x14ac:dyDescent="0.25">
      <c r="A83" s="10"/>
      <c r="B83" s="5" t="s">
        <v>240</v>
      </c>
      <c r="C83" s="5" t="s">
        <v>241</v>
      </c>
      <c r="D83" s="5" t="s">
        <v>242</v>
      </c>
      <c r="E83" s="8">
        <v>399</v>
      </c>
      <c r="F83" s="8">
        <f t="shared" si="1"/>
        <v>19</v>
      </c>
      <c r="G83" s="11">
        <v>45313</v>
      </c>
      <c r="H83" s="11">
        <v>45317</v>
      </c>
      <c r="I83" s="10"/>
    </row>
    <row r="84" spans="1:9" ht="76.5" x14ac:dyDescent="0.25">
      <c r="A84" s="10"/>
      <c r="B84" s="5" t="s">
        <v>243</v>
      </c>
      <c r="C84" s="5" t="s">
        <v>244</v>
      </c>
      <c r="D84" s="5" t="s">
        <v>245</v>
      </c>
      <c r="E84" s="8">
        <v>231</v>
      </c>
      <c r="F84" s="8">
        <f t="shared" si="1"/>
        <v>11</v>
      </c>
      <c r="G84" s="11">
        <v>45313</v>
      </c>
      <c r="H84" s="11">
        <v>45317</v>
      </c>
      <c r="I84" s="10"/>
    </row>
    <row r="85" spans="1:9" ht="63.75" x14ac:dyDescent="0.25">
      <c r="A85" s="10"/>
      <c r="B85" s="5" t="s">
        <v>246</v>
      </c>
      <c r="C85" s="5" t="s">
        <v>247</v>
      </c>
      <c r="D85" s="5" t="s">
        <v>248</v>
      </c>
      <c r="E85" s="8">
        <v>42</v>
      </c>
      <c r="F85" s="8">
        <f t="shared" si="1"/>
        <v>2</v>
      </c>
      <c r="G85" s="11">
        <v>45313</v>
      </c>
      <c r="H85" s="11">
        <v>45317</v>
      </c>
      <c r="I85" s="10"/>
    </row>
    <row r="86" spans="1:9" ht="76.5" x14ac:dyDescent="0.25">
      <c r="A86" s="10"/>
      <c r="B86" s="5" t="s">
        <v>249</v>
      </c>
      <c r="C86" s="5" t="s">
        <v>250</v>
      </c>
      <c r="D86" s="5" t="s">
        <v>251</v>
      </c>
      <c r="E86" s="8">
        <v>63</v>
      </c>
      <c r="F86" s="8">
        <f t="shared" si="1"/>
        <v>3</v>
      </c>
      <c r="G86" s="11">
        <v>45313</v>
      </c>
      <c r="H86" s="11">
        <v>45317</v>
      </c>
      <c r="I86" s="10"/>
    </row>
    <row r="87" spans="1:9" ht="51" x14ac:dyDescent="0.25">
      <c r="A87" s="10"/>
      <c r="B87" s="5" t="s">
        <v>252</v>
      </c>
      <c r="C87" s="5" t="s">
        <v>253</v>
      </c>
      <c r="D87" s="5" t="s">
        <v>254</v>
      </c>
      <c r="E87" s="8">
        <v>336</v>
      </c>
      <c r="F87" s="8">
        <f t="shared" si="1"/>
        <v>16</v>
      </c>
      <c r="G87" s="11">
        <v>45313</v>
      </c>
      <c r="H87" s="11">
        <v>45317</v>
      </c>
      <c r="I87" s="10"/>
    </row>
    <row r="88" spans="1:9" ht="102" x14ac:dyDescent="0.25">
      <c r="A88" s="10"/>
      <c r="B88" s="5" t="s">
        <v>255</v>
      </c>
      <c r="C88" s="5" t="s">
        <v>256</v>
      </c>
      <c r="D88" s="5" t="s">
        <v>257</v>
      </c>
      <c r="E88" s="6">
        <v>6321</v>
      </c>
      <c r="F88" s="8">
        <f t="shared" si="1"/>
        <v>301</v>
      </c>
      <c r="G88" s="11">
        <v>45313</v>
      </c>
      <c r="H88" s="11">
        <v>45317</v>
      </c>
      <c r="I88" s="10"/>
    </row>
    <row r="89" spans="1:9" ht="38.25" x14ac:dyDescent="0.25">
      <c r="A89" s="10"/>
      <c r="B89" s="5" t="s">
        <v>258</v>
      </c>
      <c r="C89" s="5" t="s">
        <v>259</v>
      </c>
      <c r="D89" s="5" t="s">
        <v>260</v>
      </c>
      <c r="E89" s="6">
        <v>2163</v>
      </c>
      <c r="F89" s="8">
        <f t="shared" si="1"/>
        <v>103</v>
      </c>
      <c r="G89" s="11">
        <v>45313</v>
      </c>
      <c r="H89" s="11">
        <v>45317</v>
      </c>
      <c r="I89" s="10"/>
    </row>
    <row r="90" spans="1:9" ht="102" x14ac:dyDescent="0.25">
      <c r="A90" s="10"/>
      <c r="B90" s="5" t="s">
        <v>261</v>
      </c>
      <c r="C90" s="5" t="s">
        <v>262</v>
      </c>
      <c r="D90" s="5" t="s">
        <v>263</v>
      </c>
      <c r="E90" s="8">
        <v>252</v>
      </c>
      <c r="F90" s="8">
        <f t="shared" si="1"/>
        <v>12</v>
      </c>
      <c r="G90" s="11">
        <v>45313</v>
      </c>
      <c r="H90" s="11">
        <v>45317</v>
      </c>
      <c r="I90" s="10"/>
    </row>
  </sheetData>
  <autoFilter ref="A6:I6" xr:uid="{DCC46B62-63C6-44C3-8055-71E4B5B6FF2D}"/>
  <mergeCells count="4"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Савостикова Елена Игоревна</cp:lastModifiedBy>
  <cp:lastPrinted>2021-06-09T10:06:02Z</cp:lastPrinted>
  <dcterms:created xsi:type="dcterms:W3CDTF">2013-11-07T05:58:35Z</dcterms:created>
  <dcterms:modified xsi:type="dcterms:W3CDTF">2024-01-24T13:30:21Z</dcterms:modified>
</cp:coreProperties>
</file>