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6B35B87F-D7CF-44D7-AA32-73115700A1D4}" xr6:coauthVersionLast="46" xr6:coauthVersionMax="46" xr10:uidLastSave="{00000000-0000-0000-0000-000000000000}"/>
  <bookViews>
    <workbookView xWindow="32790" yWindow="780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<sst xmlns="http://schemas.openxmlformats.org/spreadsheetml/2006/main" count="81" uniqueCount="81">
  <si>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</si>
  <si>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</si>
  <si>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</si>
  <si>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</si>
  <si>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</si>
  <si>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</si>
  <si>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</si>
  <si>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</si>
  <si>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</si>
  <si>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</si>
  <si>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</si>
  <si>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>Государственный контракт от «30» мая  2022 г. № 0873400003922000317-0001</t>
  </si>
  <si>
    <t>Международное непатентованное наименование:  Помалидомид, капсулы, 2 мг</t>
  </si>
  <si>
    <t xml:space="preserve">Торговое наименование: Иматанго®, капсулы, 2 мг (контурная ячейковая упаковка) 7 х 3 (пачка картонная)
</t>
  </si>
  <si>
    <t>2 этап - С 01.01.2024 – не позднее 01.03.2024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</si>
  <si>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</si>
  <si>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</si>
  <si>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</si>
  <si>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</si>
  <si>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</si>
  <si>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 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</si>
  <si>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</si>
  <si>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</si>
  <si>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 49 а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</si>
  <si>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</si>
  <si>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</si>
  <si>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 Заводская, 13 Е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</si>
  <si>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</si>
  <si>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</si>
  <si>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 Красное Село, ул. Свободы, д. 57, литера А</t>
  </si>
  <si>
    <t>Министерство здравоохранения Луганской Народной Республики</t>
  </si>
  <si>
    <t>Государственное учреждение Луганской Народной Республики «Луганский республиканский центр экстренной медицинской помощи и медицины катастроф»</t>
  </si>
  <si>
    <t>Луганская Народная Республика, г. Луганск, тупик Степной, 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</si>
  <si>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</si>
  <si>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</si>
  <si>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 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</si>
  <si>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</si>
  <si>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</si>
  <si>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 Андрусенко, д. 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</si>
  <si>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</si>
  <si>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</si>
  <si>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 Геологов, д. 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</si>
  <si>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</si>
  <si>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</si>
  <si>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</si>
  <si>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</si>
  <si>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</si>
  <si>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 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</si>
  <si>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</si>
  <si>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</si>
  <si>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</si>
  <si>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</si>
  <si>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</si>
  <si>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</si>
  <si>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</si>
  <si>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</si>
  <si>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 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</si>
  <si>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</si>
  <si>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</si>
  <si>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</si>
  <si>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</si>
  <si>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</si>
  <si>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</si>
  <si>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</si>
  <si>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</si>
  <si>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</si>
  <si>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</si>
  <si>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</si>
  <si>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 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</si>
  <si>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</si>
  <si>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</si>
  <si>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</si>
  <si>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</si>
  <si>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</si>
  <si>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 Аптечная, д. 1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</si>
  <si>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</si>
  <si>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</si>
  <si>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</si>
  <si>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</si>
  <si>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 сфере здравоохранения»</t>
  </si>
  <si>
    <t>Ямало-Ненецкий автономный округ, г. Салехард, ул. Обская,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</si>
</sst>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 readingOrder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zoomScale="80" zoomScaleNormal="80" workbookViewId="0">
      <selection activeCell="E7" sqref="E7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2" t="s">
        <v>9</v>
      </c>
      <c r="T1" s="2"/>
    </row>
    <row r="2" spans="1:20" ht="15" x14ac:dyDescent="0.25">
      <c r="A2" s="10" t="s">
        <v>11</v>
      </c>
      <c r="B2" s="11"/>
      <c r="C2" s="11"/>
      <c r="D2" s="11"/>
      <c r="E2" s="11"/>
      <c r="F2" s="11"/>
      <c r="G2" s="11"/>
      <c r="H2" s="11"/>
      <c r="I2" s="1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x14ac:dyDescent="0.25">
      <c r="A3" s="10" t="s">
        <v>12</v>
      </c>
      <c r="B3" s="11"/>
      <c r="C3" s="11"/>
      <c r="D3" s="11"/>
      <c r="E3" s="11"/>
      <c r="F3" s="11"/>
      <c r="G3" s="11"/>
      <c r="H3" s="11"/>
      <c r="I3" s="11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25">
      <c r="A4" s="10" t="s">
        <v>13</v>
      </c>
      <c r="B4" s="11"/>
      <c r="C4" s="11"/>
      <c r="D4" s="11"/>
      <c r="E4" s="11"/>
      <c r="F4" s="11"/>
      <c r="G4" s="11"/>
      <c r="H4" s="11"/>
      <c r="I4" s="11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x14ac:dyDescent="0.25">
      <c r="A5" s="10" t="s">
        <v>10</v>
      </c>
      <c r="B5" s="11"/>
      <c r="C5" s="11"/>
      <c r="D5" s="11"/>
      <c r="E5" s="11"/>
      <c r="F5" s="11"/>
      <c r="G5" s="11"/>
      <c r="H5" s="11"/>
      <c r="I5" s="11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72" customHeight="1" x14ac:dyDescent="0.25">
      <c r="A6" s="1" t="s">
        <v>3</v>
      </c>
      <c r="B6" s="1" t="s">
        <v>0</v>
      </c>
      <c r="C6" s="1" t="s">
        <v>1</v>
      </c>
      <c r="D6" s="1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20" ht="66" customHeight="1" x14ac:dyDescent="0.25">
      <c r="A7" s="5" t="s">
        <v>14</v>
      </c>
      <c r="B7" s="6" t="s">
        <v>15</v>
      </c>
      <c r="C7" s="6" t="s">
        <v>16</v>
      </c>
      <c r="D7" s="6" t="s">
        <v>17</v>
      </c>
      <c r="E7" s="6">
        <v>42</v>
      </c>
      <c r="F7" s="6">
        <f>ROUNDUP(E7/21,)</f>
        <v>2</v>
      </c>
      <c r="G7" s="9">
        <v>45341</v>
      </c>
      <c r="H7" s="9">
        <v>45345</v>
      </c>
      <c r="I7" s="7"/>
    </row>
    <row r="8" spans="1:20" ht="76.5" x14ac:dyDescent="0.25">
      <c r="A8" s="5"/>
      <c r="B8" s="6" t="s">
        <v>18</v>
      </c>
      <c r="C8" s="6" t="s">
        <v>19</v>
      </c>
      <c r="D8" s="6" t="s">
        <v>20</v>
      </c>
      <c r="E8" s="6">
        <v>42</v>
      </c>
      <c r="F8" s="6">
        <f t="shared" ref="F8:F28" si="0">ROUNDUP(E8/21,)</f>
        <v>2</v>
      </c>
      <c r="G8" s="9">
        <v>45341</v>
      </c>
      <c r="H8" s="9">
        <v>45345</v>
      </c>
      <c r="I8" s="7"/>
    </row>
    <row r="9" spans="1:20" ht="38.25" x14ac:dyDescent="0.25">
      <c r="A9" s="5"/>
      <c r="B9" s="6" t="s">
        <v>21</v>
      </c>
      <c r="C9" s="6" t="s">
        <v>22</v>
      </c>
      <c r="D9" s="6" t="s">
        <v>23</v>
      </c>
      <c r="E9" s="6">
        <v>105</v>
      </c>
      <c r="F9" s="6">
        <f t="shared" si="0"/>
        <v>5</v>
      </c>
      <c r="G9" s="9">
        <v>45341</v>
      </c>
      <c r="H9" s="9">
        <v>45345</v>
      </c>
      <c r="I9" s="7"/>
    </row>
    <row r="10" spans="1:20" ht="63.75" x14ac:dyDescent="0.25">
      <c r="A10" s="8"/>
      <c r="B10" s="6" t="s">
        <v>24</v>
      </c>
      <c r="C10" s="6" t="s">
        <v>25</v>
      </c>
      <c r="D10" s="6" t="s">
        <v>26</v>
      </c>
      <c r="E10" s="6">
        <v>42</v>
      </c>
      <c r="F10" s="6">
        <f t="shared" si="0"/>
        <v>2</v>
      </c>
      <c r="G10" s="9">
        <v>45341</v>
      </c>
      <c r="H10" s="9">
        <v>45345</v>
      </c>
      <c r="I10" s="8"/>
    </row>
    <row r="11" spans="1:20" ht="51" x14ac:dyDescent="0.25">
      <c r="A11" s="8"/>
      <c r="B11" s="6" t="s">
        <v>27</v>
      </c>
      <c r="C11" s="6" t="s">
        <v>28</v>
      </c>
      <c r="D11" s="6" t="s">
        <v>29</v>
      </c>
      <c r="E11" s="6">
        <v>294</v>
      </c>
      <c r="F11" s="6">
        <f t="shared" si="0"/>
        <v>14</v>
      </c>
      <c r="G11" s="9">
        <v>45341</v>
      </c>
      <c r="H11" s="9">
        <v>45345</v>
      </c>
      <c r="I11" s="8"/>
    </row>
    <row r="12" spans="1:20" ht="110.25" customHeight="1" x14ac:dyDescent="0.25">
      <c r="A12" s="8"/>
      <c r="B12" s="6" t="s">
        <v>30</v>
      </c>
      <c r="C12" s="6" t="s">
        <v>31</v>
      </c>
      <c r="D12" s="6" t="s">
        <v>32</v>
      </c>
      <c r="E12" s="6">
        <v>42</v>
      </c>
      <c r="F12" s="6">
        <f t="shared" si="0"/>
        <v>2</v>
      </c>
      <c r="G12" s="9">
        <v>45341</v>
      </c>
      <c r="H12" s="9">
        <v>45345</v>
      </c>
      <c r="I12" s="8"/>
    </row>
    <row r="13" spans="1:20" ht="51" x14ac:dyDescent="0.25">
      <c r="A13" s="8"/>
      <c r="B13" s="6" t="s">
        <v>33</v>
      </c>
      <c r="C13" s="6" t="s">
        <v>34</v>
      </c>
      <c r="D13" s="6" t="s">
        <v>35</v>
      </c>
      <c r="E13" s="6">
        <v>903</v>
      </c>
      <c r="F13" s="6">
        <f t="shared" si="0"/>
        <v>43</v>
      </c>
      <c r="G13" s="9">
        <v>45341</v>
      </c>
      <c r="H13" s="9">
        <v>45345</v>
      </c>
      <c r="I13" s="8"/>
    </row>
    <row r="14" spans="1:20" ht="63.75" x14ac:dyDescent="0.25">
      <c r="A14" s="8"/>
      <c r="B14" s="6" t="s">
        <v>36</v>
      </c>
      <c r="C14" s="6" t="s">
        <v>37</v>
      </c>
      <c r="D14" s="6" t="s">
        <v>38</v>
      </c>
      <c r="E14" s="6">
        <v>231</v>
      </c>
      <c r="F14" s="6">
        <f t="shared" si="0"/>
        <v>11</v>
      </c>
      <c r="G14" s="9">
        <v>45341</v>
      </c>
      <c r="H14" s="9">
        <v>45345</v>
      </c>
      <c r="I14" s="8"/>
    </row>
    <row r="15" spans="1:20" ht="51" x14ac:dyDescent="0.25">
      <c r="A15" s="8"/>
      <c r="B15" s="6" t="s">
        <v>39</v>
      </c>
      <c r="C15" s="6" t="s">
        <v>40</v>
      </c>
      <c r="D15" s="6" t="s">
        <v>41</v>
      </c>
      <c r="E15" s="6">
        <v>231</v>
      </c>
      <c r="F15" s="6">
        <f t="shared" si="0"/>
        <v>11</v>
      </c>
      <c r="G15" s="9">
        <v>45341</v>
      </c>
      <c r="H15" s="9">
        <v>45345</v>
      </c>
      <c r="I15" s="8"/>
    </row>
    <row r="16" spans="1:20" ht="38.25" x14ac:dyDescent="0.25">
      <c r="A16" s="8"/>
      <c r="B16" s="6" t="s">
        <v>42</v>
      </c>
      <c r="C16" s="6" t="s">
        <v>43</v>
      </c>
      <c r="D16" s="6" t="s">
        <v>44</v>
      </c>
      <c r="E16" s="6">
        <v>84</v>
      </c>
      <c r="F16" s="6">
        <f t="shared" si="0"/>
        <v>4</v>
      </c>
      <c r="G16" s="9">
        <v>45341</v>
      </c>
      <c r="H16" s="9">
        <v>45345</v>
      </c>
      <c r="I16" s="8"/>
    </row>
    <row r="17" spans="1:9" ht="51" x14ac:dyDescent="0.25">
      <c r="A17" s="8"/>
      <c r="B17" s="6" t="s">
        <v>45</v>
      </c>
      <c r="C17" s="6" t="s">
        <v>46</v>
      </c>
      <c r="D17" s="6" t="s">
        <v>47</v>
      </c>
      <c r="E17" s="6">
        <v>105</v>
      </c>
      <c r="F17" s="6">
        <f t="shared" si="0"/>
        <v>5</v>
      </c>
      <c r="G17" s="9">
        <v>45341</v>
      </c>
      <c r="H17" s="9">
        <v>45345</v>
      </c>
      <c r="I17" s="8"/>
    </row>
    <row r="18" spans="1:9" ht="63.75" x14ac:dyDescent="0.25">
      <c r="A18" s="8"/>
      <c r="B18" s="6" t="s">
        <v>48</v>
      </c>
      <c r="C18" s="6" t="s">
        <v>49</v>
      </c>
      <c r="D18" s="6" t="s">
        <v>50</v>
      </c>
      <c r="E18" s="6">
        <v>273</v>
      </c>
      <c r="F18" s="6">
        <f t="shared" si="0"/>
        <v>13</v>
      </c>
      <c r="G18" s="9">
        <v>45341</v>
      </c>
      <c r="H18" s="9">
        <v>45345</v>
      </c>
      <c r="I18" s="8"/>
    </row>
    <row r="19" spans="1:9" ht="38.25" x14ac:dyDescent="0.25">
      <c r="A19" s="8"/>
      <c r="B19" s="6" t="s">
        <v>51</v>
      </c>
      <c r="C19" s="6" t="s">
        <v>52</v>
      </c>
      <c r="D19" s="6" t="s">
        <v>53</v>
      </c>
      <c r="E19" s="6">
        <v>42</v>
      </c>
      <c r="F19" s="6">
        <f t="shared" si="0"/>
        <v>2</v>
      </c>
      <c r="G19" s="9">
        <v>45341</v>
      </c>
      <c r="H19" s="9">
        <v>45345</v>
      </c>
      <c r="I19" s="8"/>
    </row>
    <row r="20" spans="1:9" ht="25.5" x14ac:dyDescent="0.25">
      <c r="A20" s="8"/>
      <c r="B20" s="6" t="s">
        <v>54</v>
      </c>
      <c r="C20" s="6" t="s">
        <v>55</v>
      </c>
      <c r="D20" s="6" t="s">
        <v>56</v>
      </c>
      <c r="E20" s="6">
        <v>42</v>
      </c>
      <c r="F20" s="6">
        <f t="shared" si="0"/>
        <v>2</v>
      </c>
      <c r="G20" s="9">
        <v>45341</v>
      </c>
      <c r="H20" s="9">
        <v>45345</v>
      </c>
      <c r="I20" s="8"/>
    </row>
    <row r="21" spans="1:9" ht="51" x14ac:dyDescent="0.25">
      <c r="A21" s="8"/>
      <c r="B21" s="6" t="s">
        <v>57</v>
      </c>
      <c r="C21" s="6" t="s">
        <v>58</v>
      </c>
      <c r="D21" s="6" t="s">
        <v>59</v>
      </c>
      <c r="E21" s="6">
        <v>651</v>
      </c>
      <c r="F21" s="6">
        <f t="shared" si="0"/>
        <v>31</v>
      </c>
      <c r="G21" s="9">
        <v>45341</v>
      </c>
      <c r="H21" s="9">
        <v>45345</v>
      </c>
      <c r="I21" s="8"/>
    </row>
    <row r="22" spans="1:9" ht="51" x14ac:dyDescent="0.25">
      <c r="A22" s="8"/>
      <c r="B22" s="6" t="s">
        <v>60</v>
      </c>
      <c r="C22" s="6" t="s">
        <v>61</v>
      </c>
      <c r="D22" s="6" t="s">
        <v>62</v>
      </c>
      <c r="E22" s="6">
        <v>1029</v>
      </c>
      <c r="F22" s="6">
        <f t="shared" si="0"/>
        <v>49</v>
      </c>
      <c r="G22" s="9">
        <v>45341</v>
      </c>
      <c r="H22" s="9">
        <v>45345</v>
      </c>
      <c r="I22" s="8"/>
    </row>
    <row r="23" spans="1:9" ht="38.25" x14ac:dyDescent="0.25">
      <c r="A23" s="8"/>
      <c r="B23" s="6" t="s">
        <v>63</v>
      </c>
      <c r="C23" s="6" t="s">
        <v>64</v>
      </c>
      <c r="D23" s="6" t="s">
        <v>65</v>
      </c>
      <c r="E23" s="6">
        <v>126</v>
      </c>
      <c r="F23" s="6">
        <f t="shared" si="0"/>
        <v>6</v>
      </c>
      <c r="G23" s="9">
        <v>45341</v>
      </c>
      <c r="H23" s="9">
        <v>45345</v>
      </c>
      <c r="I23" s="8"/>
    </row>
    <row r="24" spans="1:9" ht="51" x14ac:dyDescent="0.25">
      <c r="A24" s="8"/>
      <c r="B24" s="6" t="s">
        <v>66</v>
      </c>
      <c r="C24" s="6" t="s">
        <v>67</v>
      </c>
      <c r="D24" s="6" t="s">
        <v>68</v>
      </c>
      <c r="E24" s="6">
        <v>504</v>
      </c>
      <c r="F24" s="6">
        <f t="shared" si="0"/>
        <v>24</v>
      </c>
      <c r="G24" s="9">
        <v>45341</v>
      </c>
      <c r="H24" s="9">
        <v>45345</v>
      </c>
      <c r="I24" s="8"/>
    </row>
    <row r="25" spans="1:9" ht="51" x14ac:dyDescent="0.25">
      <c r="A25" s="8"/>
      <c r="B25" s="6" t="s">
        <v>69</v>
      </c>
      <c r="C25" s="6" t="s">
        <v>70</v>
      </c>
      <c r="D25" s="6" t="s">
        <v>71</v>
      </c>
      <c r="E25" s="6">
        <v>63</v>
      </c>
      <c r="F25" s="6">
        <f t="shared" si="0"/>
        <v>3</v>
      </c>
      <c r="G25" s="9">
        <v>45341</v>
      </c>
      <c r="H25" s="9">
        <v>45345</v>
      </c>
      <c r="I25" s="8"/>
    </row>
    <row r="26" spans="1:9" ht="63.75" x14ac:dyDescent="0.25">
      <c r="A26" s="8"/>
      <c r="B26" s="6" t="s">
        <v>72</v>
      </c>
      <c r="C26" s="6" t="s">
        <v>73</v>
      </c>
      <c r="D26" s="6" t="s">
        <v>74</v>
      </c>
      <c r="E26" s="6">
        <v>42</v>
      </c>
      <c r="F26" s="6">
        <f t="shared" si="0"/>
        <v>2</v>
      </c>
      <c r="G26" s="9">
        <v>45341</v>
      </c>
      <c r="H26" s="9">
        <v>45345</v>
      </c>
      <c r="I26" s="8"/>
    </row>
    <row r="27" spans="1:9" ht="76.5" x14ac:dyDescent="0.25">
      <c r="A27" s="8"/>
      <c r="B27" s="6" t="s">
        <v>75</v>
      </c>
      <c r="C27" s="6" t="s">
        <v>76</v>
      </c>
      <c r="D27" s="6" t="s">
        <v>77</v>
      </c>
      <c r="E27" s="6">
        <v>42</v>
      </c>
      <c r="F27" s="6">
        <f t="shared" si="0"/>
        <v>2</v>
      </c>
      <c r="G27" s="9">
        <v>45341</v>
      </c>
      <c r="H27" s="9">
        <v>45345</v>
      </c>
      <c r="I27" s="8"/>
    </row>
    <row r="28" spans="1:9" ht="76.5" x14ac:dyDescent="0.25">
      <c r="A28" s="8"/>
      <c r="B28" s="6" t="s">
        <v>78</v>
      </c>
      <c r="C28" s="6" t="s">
        <v>79</v>
      </c>
      <c r="D28" s="6" t="s">
        <v>80</v>
      </c>
      <c r="E28" s="6">
        <v>126</v>
      </c>
      <c r="F28" s="6">
        <f t="shared" si="0"/>
        <v>6</v>
      </c>
      <c r="G28" s="9">
        <v>45341</v>
      </c>
      <c r="H28" s="9">
        <v>45345</v>
      </c>
      <c r="I28" s="8"/>
    </row>
  </sheetData>
  <autoFilter ref="A6:I6" xr:uid="{59D5BEC2-7CE4-4C41-BFC9-984BA7BECEBF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2024-01-24T13:51:20Z</dcterms:modified>
</cp:coreProperties>
</file>