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"/>
    </mc:Choice>
  </mc:AlternateContent>
  <xr:revisionPtr revIDLastSave="0" documentId="8_{7513A4B8-872E-4C0F-9B81-F0A3DB573EC3}" xr6:coauthVersionLast="46" xr6:coauthVersionMax="46" xr10:uidLastSave="{00000000-0000-0000-0000-000000000000}"/>
  <bookViews>
    <workbookView xWindow="32730" yWindow="450" windowWidth="21600" windowHeight="11385" xr2:uid="{00000000-000D-0000-FFFF-FFFF00000000}"/>
  </bookViews>
  <sheets>
    <sheet name="Доставка" sheetId="2" r:id="rId1"/>
  </sheets>
  <definedNames>
    <definedName name="_xlnm._FilterDatabase" localSheetId="0" hidden="1">Доставка!$A$6:$I$6</definedName>
  </definedNames>
  <calcPr calcId="181029"/>
</workbook>
</file>

<file path=xl/calcChain.xml><?xml version="1.0" encoding="utf-8"?>
<calcChain xmlns="http://schemas.openxmlformats.org/spreadsheetml/2006/main">
  <c r="F38" i="2" l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<sst xmlns="http://schemas.openxmlformats.org/spreadsheetml/2006/main" count="111" uniqueCount="111">
  <si>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</si>
  <si>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</si>
  <si>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</si>
  <si>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</si>
  <si>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</si>
  <si>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</si>
  <si>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</si>
  <si>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</si>
  <si>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</si>
  <si>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</si>
  <si>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АО "Р-фарм"</t>
  </si>
  <si>
    <t xml:space="preserve">Международное непатентованное наименование:  Глекапревир + Пибрентасвир, таблетки, покрытые пленочной оболочкой, 100 мг + 40 мг </t>
  </si>
  <si>
    <t>Государственный контракт от «25» декабря 2023 г. № 0873400003923000614-0001</t>
  </si>
  <si>
    <t xml:space="preserve">Торговое наименование: Мавирет, таблетки, покрытые пленочной оболочкой, 100 мг + 40 мг (блистер) 3 х 28 (пачка картонная)
</t>
  </si>
  <si>
    <t>2 этап С 16.01.2024 – не позднее 15.03.2024</t>
  </si>
  <si>
    <t>Департамент здравоохранения Брянской области</t>
  </si>
  <si>
    <t>Государственное бюджетное учреждение здравоохранения "Брянский областной центр по профилактике и борьбе со СПИД"</t>
  </si>
  <si>
    <t>Брянская область, г. Брянск, ул. Спартаковская, д. 75 «Д»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</si>
  <si>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</si>
  <si>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</si>
  <si>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</si>
  <si>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</si>
  <si>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Бюджетное учреждение здравоохранения Воронежской области "Воронежский областной клинический центр профилактики и борьбы со СПИД"</t>
  </si>
  <si>
    <t>Воронежская область, г. Воронеж, пр-кт Патриотов, д. 29 б</t>
  </si>
  <si>
    <t>Департамент здравоохранения Ивановской области</t>
  </si>
  <si>
    <t>Общество с ограниченной ответственностью "Фармацевтическое общество Волжская мануфактура"</t>
  </si>
  <si>
    <t>Ивановская область, г. Иваново, ул. 4-я Меланжевая, д. 1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</si>
  <si>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</si>
  <si>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</si>
  <si>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ул. Грабцевское шоссе, д. 115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</si>
  <si>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</si>
  <si>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</si>
  <si>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 Киров, ул. Маклина, д. 3</t>
  </si>
  <si>
    <t>Департамент здравоохранения Костромской области</t>
  </si>
  <si>
    <t>Областное государственное бюджетное учреждение здравоохранения"Центр специализированной помощи по профилактике и борьбе с инфекционными заболеваниями"</t>
  </si>
  <si>
    <t>Костромская область, г. Кострома, пр-кт Текстильщиков, д. 31 А</t>
  </si>
  <si>
    <t>Министерство здравоохранения Курской области</t>
  </si>
  <si>
    <t>Областное бюджетное учреждение здравоохранения «Курская областная многопрофильная клиническая больница» Комитета здравоохранения Курской области</t>
  </si>
  <si>
    <t>Курская область, г. Курск, ул. Садовая, д. 40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</si>
  <si>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</si>
  <si>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</si>
  <si>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</si>
  <si>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</si>
  <si>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</si>
  <si>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</si>
  <si>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</si>
  <si>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</si>
  <si>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</si>
  <si>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</si>
  <si>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Государственное областное автономное учреждение здравоохранения "Мурманский областной Центр специализированных видов медицинской помощи"</t>
  </si>
  <si>
    <t>Мурманская область, г. Мурманск, ул. Адмирала флота Лобова, д. 10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</si>
  <si>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</si>
  <si>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</si>
  <si>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 Минина, д. 20/3 литер "Е"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</si>
  <si>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</si>
  <si>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</si>
  <si>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 Великий Новгород, ул. Рабочая, д. 6а</t>
  </si>
  <si>
    <t>Департамент здравоохранения Орловской области</t>
  </si>
  <si>
    <t>Бюджетное учреждение здравоохранения Орловской области "Орловский областной центр по профилактике и борьбе со СПИД и инфекционными заболеваниями"</t>
  </si>
  <si>
    <t>Орловская область, г. Орел, ул. Лескова, д. 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</si>
  <si>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</si>
  <si>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</si>
  <si>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 Пенза, пр-кт Победы, д. 122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</si>
  <si>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</si>
  <si>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</si>
  <si>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57,офис 100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</si>
  <si>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</si>
  <si>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</si>
  <si>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</si>
  <si>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</si>
  <si>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</si>
  <si>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</si>
  <si>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</si>
  <si>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"Мордовский республиканский центр профилактики и борьбы со СПИД"</t>
  </si>
  <si>
    <t>Республика Мордовия, г. Саранск, ул. Щорса, д. 35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</si>
  <si>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</si>
  <si>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</si>
  <si>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</si>
  <si>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Рязанской области</t>
  </si>
  <si>
    <t>Государственное бюджетное учреждение Рязанской области "Областной клинический кожно-венерологический диспансер"</t>
  </si>
  <si>
    <t>Рязанская область, г. Рязань, ул. Спортивная, д. 9</t>
  </si>
  <si>
    <t>Министерство здравоохранения Самарской области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</si>
  <si>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</si>
  <si>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Самарская область, г. Самара, ул. Ново-садовая, д. 226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</si>
  <si>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</si>
  <si>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</si>
  <si>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д. 49</t>
  </si>
  <si>
    <t xml:space="preserve">Министерство здравоохранения Смоленской области 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</si>
  <si>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</si>
  <si>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</si>
  <si>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</si>
  <si>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</si>
  <si>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</si>
  <si>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</si>
  <si>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</si>
  <si>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</si>
  <si>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Министерство здравоохранения Удмуртской Республики</t>
  </si>
  <si>
    <t>Бюджетное учреждение здравоохранения 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</si>
  <si>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 Воткинское Шоссе, д. 67/1</t>
  </si>
  <si>
    <t>Министерство здравоохранения Чувашской Республики</t>
  </si>
  <si>
    <t>Бюджетное учреждение Чувашской Республики "Республиканский центр по профилактике и борьбе со СПИД и инфекционными заболеваниями" Министерства здравоохранения Чувашской Республики</t>
  </si>
  <si>
    <t>Чувашская Республика - Чувашия, г. Чебоксары, Базовый проезд, д. 7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</si>
  <si>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</si>
  <si>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</si>
  <si>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 Ярославль, пр-кт Октября, д. 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</si>
  <si>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</si>
  <si>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</si>
  <si>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г.Балашиха, микрорайон Салтыковка, Носовихинское шоссе, владение 253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</si>
  <si>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</si>
  <si>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</si>
  <si>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г. Санкт-Петербург, ул. Бумажная,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</si>
</sst>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zoomScale="80" zoomScaleNormal="80" workbookViewId="0">
      <selection activeCell="G8" sqref="G8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4" t="s">
        <v>9</v>
      </c>
      <c r="T1" s="4"/>
    </row>
    <row r="2" spans="1:20" ht="15" x14ac:dyDescent="0.25">
      <c r="A2" s="13" t="s">
        <v>12</v>
      </c>
      <c r="B2" s="14"/>
      <c r="C2" s="14"/>
      <c r="D2" s="14"/>
      <c r="E2" s="14"/>
      <c r="F2" s="14"/>
      <c r="G2" s="14"/>
      <c r="H2" s="14"/>
      <c r="I2" s="1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5" customHeight="1" x14ac:dyDescent="0.25">
      <c r="A3" s="13" t="s">
        <v>11</v>
      </c>
      <c r="B3" s="14"/>
      <c r="C3" s="14"/>
      <c r="D3" s="14"/>
      <c r="E3" s="14"/>
      <c r="F3" s="14"/>
      <c r="G3" s="14"/>
      <c r="H3" s="14"/>
      <c r="I3" s="14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x14ac:dyDescent="0.25">
      <c r="A4" s="13" t="s">
        <v>13</v>
      </c>
      <c r="B4" s="14"/>
      <c r="C4" s="14"/>
      <c r="D4" s="14"/>
      <c r="E4" s="14"/>
      <c r="F4" s="14"/>
      <c r="G4" s="14"/>
      <c r="H4" s="14"/>
      <c r="I4" s="14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7" customHeight="1" x14ac:dyDescent="0.25">
      <c r="A5" s="13" t="s">
        <v>10</v>
      </c>
      <c r="B5" s="14"/>
      <c r="C5" s="14"/>
      <c r="D5" s="14"/>
      <c r="E5" s="14"/>
      <c r="F5" s="14"/>
      <c r="G5" s="14"/>
      <c r="H5" s="14"/>
      <c r="I5" s="14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72" customHeight="1" x14ac:dyDescent="0.25">
      <c r="A6" s="3" t="s">
        <v>3</v>
      </c>
      <c r="B6" s="3" t="s">
        <v>0</v>
      </c>
      <c r="C6" s="3" t="s">
        <v>1</v>
      </c>
      <c r="D6" s="3" t="s">
        <v>2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20" ht="90" x14ac:dyDescent="0.25">
      <c r="A7" s="1" t="s">
        <v>14</v>
      </c>
      <c r="B7" s="7" t="s">
        <v>15</v>
      </c>
      <c r="C7" s="7" t="s">
        <v>16</v>
      </c>
      <c r="D7" s="7" t="s">
        <v>17</v>
      </c>
      <c r="E7" s="11">
        <v>1008</v>
      </c>
      <c r="F7" s="7">
        <f>ROUNDUP(E7/84,)</f>
        <v>12</v>
      </c>
      <c r="G7" s="12">
        <v>45352</v>
      </c>
      <c r="H7" s="12">
        <v>45360</v>
      </c>
      <c r="I7" s="2"/>
    </row>
    <row r="8" spans="1:20" ht="75" x14ac:dyDescent="0.25">
      <c r="A8" s="1"/>
      <c r="B8" s="7" t="s">
        <v>18</v>
      </c>
      <c r="C8" s="7" t="s">
        <v>19</v>
      </c>
      <c r="D8" s="7" t="s">
        <v>20</v>
      </c>
      <c r="E8" s="11">
        <v>1092</v>
      </c>
      <c r="F8" s="7">
        <f t="shared" ref="F8:F38" si="0">ROUNDUP(E8/84,)</f>
        <v>13</v>
      </c>
      <c r="G8" s="12">
        <v>45352</v>
      </c>
      <c r="H8" s="12">
        <v>45360</v>
      </c>
      <c r="I8" s="2"/>
    </row>
    <row r="9" spans="1:20" ht="105" x14ac:dyDescent="0.25">
      <c r="A9" s="1"/>
      <c r="B9" s="7" t="s">
        <v>21</v>
      </c>
      <c r="C9" s="7" t="s">
        <v>22</v>
      </c>
      <c r="D9" s="7" t="s">
        <v>23</v>
      </c>
      <c r="E9" s="11">
        <v>4536</v>
      </c>
      <c r="F9" s="7">
        <f t="shared" si="0"/>
        <v>54</v>
      </c>
      <c r="G9" s="12">
        <v>45352</v>
      </c>
      <c r="H9" s="12">
        <v>45360</v>
      </c>
      <c r="I9" s="2"/>
    </row>
    <row r="10" spans="1:20" ht="90" x14ac:dyDescent="0.25">
      <c r="A10" s="9"/>
      <c r="B10" s="7" t="s">
        <v>24</v>
      </c>
      <c r="C10" s="7" t="s">
        <v>25</v>
      </c>
      <c r="D10" s="7" t="s">
        <v>26</v>
      </c>
      <c r="E10" s="11">
        <v>1680</v>
      </c>
      <c r="F10" s="7">
        <f t="shared" si="0"/>
        <v>20</v>
      </c>
      <c r="G10" s="12">
        <v>45352</v>
      </c>
      <c r="H10" s="12">
        <v>45360</v>
      </c>
      <c r="I10" s="9"/>
    </row>
    <row r="11" spans="1:20" ht="120" x14ac:dyDescent="0.25">
      <c r="A11" s="9"/>
      <c r="B11" s="7" t="s">
        <v>27</v>
      </c>
      <c r="C11" s="7" t="s">
        <v>28</v>
      </c>
      <c r="D11" s="7" t="s">
        <v>29</v>
      </c>
      <c r="E11" s="11">
        <v>504</v>
      </c>
      <c r="F11" s="7">
        <f t="shared" si="0"/>
        <v>6</v>
      </c>
      <c r="G11" s="12">
        <v>45352</v>
      </c>
      <c r="H11" s="12">
        <v>45360</v>
      </c>
      <c r="I11" s="9"/>
    </row>
    <row r="12" spans="1:20" ht="90" x14ac:dyDescent="0.25">
      <c r="A12" s="9"/>
      <c r="B12" s="7" t="s">
        <v>30</v>
      </c>
      <c r="C12" s="7" t="s">
        <v>31</v>
      </c>
      <c r="D12" s="7" t="s">
        <v>32</v>
      </c>
      <c r="E12" s="11">
        <v>252</v>
      </c>
      <c r="F12" s="7">
        <f t="shared" si="0"/>
        <v>3</v>
      </c>
      <c r="G12" s="12">
        <v>45352</v>
      </c>
      <c r="H12" s="12">
        <v>45360</v>
      </c>
      <c r="I12" s="9"/>
    </row>
    <row r="13" spans="1:20" ht="135" x14ac:dyDescent="0.25">
      <c r="A13" s="9"/>
      <c r="B13" s="7" t="s">
        <v>33</v>
      </c>
      <c r="C13" s="7" t="s">
        <v>34</v>
      </c>
      <c r="D13" s="7" t="s">
        <v>35</v>
      </c>
      <c r="E13" s="11">
        <v>924</v>
      </c>
      <c r="F13" s="7">
        <f t="shared" si="0"/>
        <v>11</v>
      </c>
      <c r="G13" s="12">
        <v>45352</v>
      </c>
      <c r="H13" s="12">
        <v>45360</v>
      </c>
      <c r="I13" s="9"/>
    </row>
    <row r="14" spans="1:20" ht="135" x14ac:dyDescent="0.25">
      <c r="A14" s="9"/>
      <c r="B14" s="7" t="s">
        <v>36</v>
      </c>
      <c r="C14" s="7" t="s">
        <v>37</v>
      </c>
      <c r="D14" s="7" t="s">
        <v>38</v>
      </c>
      <c r="E14" s="11">
        <v>1680</v>
      </c>
      <c r="F14" s="7">
        <f t="shared" si="0"/>
        <v>20</v>
      </c>
      <c r="G14" s="12">
        <v>45352</v>
      </c>
      <c r="H14" s="12">
        <v>45360</v>
      </c>
      <c r="I14" s="9"/>
    </row>
    <row r="15" spans="1:20" ht="60" x14ac:dyDescent="0.25">
      <c r="A15" s="9"/>
      <c r="B15" s="7" t="s">
        <v>39</v>
      </c>
      <c r="C15" s="7" t="s">
        <v>40</v>
      </c>
      <c r="D15" s="7" t="s">
        <v>41</v>
      </c>
      <c r="E15" s="11">
        <v>3444</v>
      </c>
      <c r="F15" s="7">
        <f t="shared" si="0"/>
        <v>41</v>
      </c>
      <c r="G15" s="12">
        <v>45352</v>
      </c>
      <c r="H15" s="12">
        <v>45360</v>
      </c>
      <c r="I15" s="9"/>
    </row>
    <row r="16" spans="1:20" ht="60" x14ac:dyDescent="0.25">
      <c r="A16" s="9"/>
      <c r="B16" s="7" t="s">
        <v>42</v>
      </c>
      <c r="C16" s="7" t="s">
        <v>43</v>
      </c>
      <c r="D16" s="7" t="s">
        <v>44</v>
      </c>
      <c r="E16" s="11">
        <v>840</v>
      </c>
      <c r="F16" s="7">
        <f t="shared" si="0"/>
        <v>10</v>
      </c>
      <c r="G16" s="12">
        <v>45352</v>
      </c>
      <c r="H16" s="12">
        <v>45360</v>
      </c>
      <c r="I16" s="9"/>
    </row>
    <row r="17" spans="1:9" ht="60" x14ac:dyDescent="0.25">
      <c r="A17" s="9"/>
      <c r="B17" s="7" t="s">
        <v>45</v>
      </c>
      <c r="C17" s="7" t="s">
        <v>46</v>
      </c>
      <c r="D17" s="7" t="s">
        <v>47</v>
      </c>
      <c r="E17" s="11">
        <v>168</v>
      </c>
      <c r="F17" s="7">
        <f t="shared" si="0"/>
        <v>2</v>
      </c>
      <c r="G17" s="12">
        <v>45352</v>
      </c>
      <c r="H17" s="12">
        <v>45360</v>
      </c>
      <c r="I17" s="9"/>
    </row>
    <row r="18" spans="1:9" ht="135" x14ac:dyDescent="0.25">
      <c r="A18" s="9"/>
      <c r="B18" s="7" t="s">
        <v>48</v>
      </c>
      <c r="C18" s="7" t="s">
        <v>49</v>
      </c>
      <c r="D18" s="7" t="s">
        <v>50</v>
      </c>
      <c r="E18" s="11">
        <v>672</v>
      </c>
      <c r="F18" s="7">
        <f t="shared" si="0"/>
        <v>8</v>
      </c>
      <c r="G18" s="12">
        <v>45352</v>
      </c>
      <c r="H18" s="12">
        <v>45360</v>
      </c>
      <c r="I18" s="9"/>
    </row>
    <row r="19" spans="1:9" ht="150" x14ac:dyDescent="0.25">
      <c r="A19" s="9"/>
      <c r="B19" s="7" t="s">
        <v>51</v>
      </c>
      <c r="C19" s="7" t="s">
        <v>52</v>
      </c>
      <c r="D19" s="7" t="s">
        <v>53</v>
      </c>
      <c r="E19" s="11">
        <v>3108</v>
      </c>
      <c r="F19" s="7">
        <f t="shared" si="0"/>
        <v>37</v>
      </c>
      <c r="G19" s="12">
        <v>45352</v>
      </c>
      <c r="H19" s="12">
        <v>45360</v>
      </c>
      <c r="I19" s="9"/>
    </row>
    <row r="20" spans="1:9" ht="150" x14ac:dyDescent="0.25">
      <c r="A20" s="9"/>
      <c r="B20" s="7" t="s">
        <v>54</v>
      </c>
      <c r="C20" s="7" t="s">
        <v>55</v>
      </c>
      <c r="D20" s="7" t="s">
        <v>56</v>
      </c>
      <c r="E20" s="11">
        <v>336</v>
      </c>
      <c r="F20" s="7">
        <f t="shared" si="0"/>
        <v>4</v>
      </c>
      <c r="G20" s="12">
        <v>45352</v>
      </c>
      <c r="H20" s="12">
        <v>45360</v>
      </c>
      <c r="I20" s="9"/>
    </row>
    <row r="21" spans="1:9" ht="120" x14ac:dyDescent="0.25">
      <c r="A21" s="9"/>
      <c r="B21" s="7" t="s">
        <v>57</v>
      </c>
      <c r="C21" s="7" t="s">
        <v>58</v>
      </c>
      <c r="D21" s="7" t="s">
        <v>59</v>
      </c>
      <c r="E21" s="11">
        <v>1764</v>
      </c>
      <c r="F21" s="7">
        <f t="shared" si="0"/>
        <v>21</v>
      </c>
      <c r="G21" s="12">
        <v>45352</v>
      </c>
      <c r="H21" s="12">
        <v>45360</v>
      </c>
      <c r="I21" s="9"/>
    </row>
    <row r="22" spans="1:9" ht="120" x14ac:dyDescent="0.25">
      <c r="A22" s="9"/>
      <c r="B22" s="8" t="s">
        <v>60</v>
      </c>
      <c r="C22" s="8" t="s">
        <v>61</v>
      </c>
      <c r="D22" s="8" t="s">
        <v>62</v>
      </c>
      <c r="E22" s="11">
        <v>1428</v>
      </c>
      <c r="F22" s="7">
        <f t="shared" si="0"/>
        <v>17</v>
      </c>
      <c r="G22" s="12">
        <v>45352</v>
      </c>
      <c r="H22" s="12">
        <v>45360</v>
      </c>
      <c r="I22" s="9"/>
    </row>
    <row r="23" spans="1:9" ht="45" x14ac:dyDescent="0.25">
      <c r="A23" s="9"/>
      <c r="B23" s="7" t="s">
        <v>63</v>
      </c>
      <c r="C23" s="7" t="s">
        <v>64</v>
      </c>
      <c r="D23" s="7" t="s">
        <v>65</v>
      </c>
      <c r="E23" s="11">
        <v>504</v>
      </c>
      <c r="F23" s="7">
        <f t="shared" si="0"/>
        <v>6</v>
      </c>
      <c r="G23" s="12">
        <v>45352</v>
      </c>
      <c r="H23" s="12">
        <v>45360</v>
      </c>
      <c r="I23" s="9"/>
    </row>
    <row r="24" spans="1:9" ht="75" x14ac:dyDescent="0.25">
      <c r="A24" s="9"/>
      <c r="B24" s="7" t="s">
        <v>66</v>
      </c>
      <c r="C24" s="7" t="s">
        <v>67</v>
      </c>
      <c r="D24" s="7" t="s">
        <v>68</v>
      </c>
      <c r="E24" s="11">
        <v>1428</v>
      </c>
      <c r="F24" s="7">
        <f t="shared" si="0"/>
        <v>17</v>
      </c>
      <c r="G24" s="12">
        <v>45352</v>
      </c>
      <c r="H24" s="12">
        <v>45360</v>
      </c>
      <c r="I24" s="9"/>
    </row>
    <row r="25" spans="1:9" ht="45" x14ac:dyDescent="0.25">
      <c r="A25" s="9"/>
      <c r="B25" s="7" t="s">
        <v>69</v>
      </c>
      <c r="C25" s="7" t="s">
        <v>70</v>
      </c>
      <c r="D25" s="7" t="s">
        <v>71</v>
      </c>
      <c r="E25" s="11">
        <v>336</v>
      </c>
      <c r="F25" s="7">
        <f t="shared" si="0"/>
        <v>4</v>
      </c>
      <c r="G25" s="12">
        <v>45352</v>
      </c>
      <c r="H25" s="12">
        <v>45360</v>
      </c>
      <c r="I25" s="9"/>
    </row>
    <row r="26" spans="1:9" ht="120" x14ac:dyDescent="0.25">
      <c r="A26" s="9"/>
      <c r="B26" s="7" t="s">
        <v>72</v>
      </c>
      <c r="C26" s="7" t="s">
        <v>73</v>
      </c>
      <c r="D26" s="7" t="s">
        <v>74</v>
      </c>
      <c r="E26" s="11">
        <v>1008</v>
      </c>
      <c r="F26" s="7">
        <f t="shared" si="0"/>
        <v>12</v>
      </c>
      <c r="G26" s="12">
        <v>45352</v>
      </c>
      <c r="H26" s="12">
        <v>45360</v>
      </c>
      <c r="I26" s="9"/>
    </row>
    <row r="27" spans="1:9" ht="60" x14ac:dyDescent="0.25">
      <c r="A27" s="9"/>
      <c r="B27" s="7" t="s">
        <v>75</v>
      </c>
      <c r="C27" s="7" t="s">
        <v>76</v>
      </c>
      <c r="D27" s="7" t="s">
        <v>77</v>
      </c>
      <c r="E27" s="11">
        <v>252</v>
      </c>
      <c r="F27" s="7">
        <f t="shared" si="0"/>
        <v>3</v>
      </c>
      <c r="G27" s="12">
        <v>45352</v>
      </c>
      <c r="H27" s="12">
        <v>45360</v>
      </c>
      <c r="I27" s="9"/>
    </row>
    <row r="28" spans="1:9" ht="105" x14ac:dyDescent="0.25">
      <c r="A28" s="9"/>
      <c r="B28" s="7" t="s">
        <v>78</v>
      </c>
      <c r="C28" s="7" t="s">
        <v>79</v>
      </c>
      <c r="D28" s="7" t="s">
        <v>80</v>
      </c>
      <c r="E28" s="11">
        <v>84</v>
      </c>
      <c r="F28" s="7">
        <f t="shared" si="0"/>
        <v>1</v>
      </c>
      <c r="G28" s="12">
        <v>45352</v>
      </c>
      <c r="H28" s="12">
        <v>45360</v>
      </c>
      <c r="I28" s="9"/>
    </row>
    <row r="29" spans="1:9" ht="105" x14ac:dyDescent="0.25">
      <c r="A29" s="9"/>
      <c r="B29" s="7" t="s">
        <v>81</v>
      </c>
      <c r="C29" s="7" t="s">
        <v>82</v>
      </c>
      <c r="D29" s="7" t="s">
        <v>83</v>
      </c>
      <c r="E29" s="11">
        <v>756</v>
      </c>
      <c r="F29" s="7">
        <f t="shared" si="0"/>
        <v>9</v>
      </c>
      <c r="G29" s="12">
        <v>45352</v>
      </c>
      <c r="H29" s="12">
        <v>45360</v>
      </c>
      <c r="I29" s="9"/>
    </row>
    <row r="30" spans="1:9" ht="60" x14ac:dyDescent="0.25">
      <c r="A30" s="9"/>
      <c r="B30" s="7" t="s">
        <v>84</v>
      </c>
      <c r="C30" s="7" t="s">
        <v>85</v>
      </c>
      <c r="D30" s="7" t="s">
        <v>86</v>
      </c>
      <c r="E30" s="11">
        <v>13188</v>
      </c>
      <c r="F30" s="7">
        <f t="shared" si="0"/>
        <v>157</v>
      </c>
      <c r="G30" s="12">
        <v>45352</v>
      </c>
      <c r="H30" s="12">
        <v>45360</v>
      </c>
      <c r="I30" s="9"/>
    </row>
    <row r="31" spans="1:9" ht="90" x14ac:dyDescent="0.25">
      <c r="A31" s="9"/>
      <c r="B31" s="7" t="s">
        <v>87</v>
      </c>
      <c r="C31" s="7" t="s">
        <v>88</v>
      </c>
      <c r="D31" s="7" t="s">
        <v>89</v>
      </c>
      <c r="E31" s="11">
        <v>1764</v>
      </c>
      <c r="F31" s="7">
        <f t="shared" si="0"/>
        <v>21</v>
      </c>
      <c r="G31" s="12">
        <v>45352</v>
      </c>
      <c r="H31" s="12">
        <v>45360</v>
      </c>
      <c r="I31" s="9"/>
    </row>
    <row r="32" spans="1:9" ht="105" x14ac:dyDescent="0.25">
      <c r="A32" s="9"/>
      <c r="B32" s="7" t="s">
        <v>90</v>
      </c>
      <c r="C32" s="7" t="s">
        <v>91</v>
      </c>
      <c r="D32" s="7" t="s">
        <v>92</v>
      </c>
      <c r="E32" s="11">
        <v>672</v>
      </c>
      <c r="F32" s="7">
        <f t="shared" si="0"/>
        <v>8</v>
      </c>
      <c r="G32" s="12">
        <v>45352</v>
      </c>
      <c r="H32" s="12">
        <v>45360</v>
      </c>
      <c r="I32" s="9"/>
    </row>
    <row r="33" spans="1:9" ht="60" x14ac:dyDescent="0.25">
      <c r="A33" s="9"/>
      <c r="B33" s="7" t="s">
        <v>93</v>
      </c>
      <c r="C33" s="7" t="s">
        <v>94</v>
      </c>
      <c r="D33" s="7" t="s">
        <v>95</v>
      </c>
      <c r="E33" s="11">
        <v>2268</v>
      </c>
      <c r="F33" s="7">
        <f t="shared" si="0"/>
        <v>27</v>
      </c>
      <c r="G33" s="12">
        <v>45352</v>
      </c>
      <c r="H33" s="12">
        <v>45360</v>
      </c>
      <c r="I33" s="9"/>
    </row>
    <row r="34" spans="1:9" ht="135" x14ac:dyDescent="0.25">
      <c r="A34" s="9"/>
      <c r="B34" s="7" t="s">
        <v>96</v>
      </c>
      <c r="C34" s="7" t="s">
        <v>97</v>
      </c>
      <c r="D34" s="7" t="s">
        <v>98</v>
      </c>
      <c r="E34" s="11">
        <v>1008</v>
      </c>
      <c r="F34" s="7">
        <f t="shared" si="0"/>
        <v>12</v>
      </c>
      <c r="G34" s="12">
        <v>45352</v>
      </c>
      <c r="H34" s="12">
        <v>45360</v>
      </c>
      <c r="I34" s="9"/>
    </row>
    <row r="35" spans="1:9" ht="150" x14ac:dyDescent="0.25">
      <c r="A35" s="9"/>
      <c r="B35" s="7" t="s">
        <v>99</v>
      </c>
      <c r="C35" s="7" t="s">
        <v>100</v>
      </c>
      <c r="D35" s="7" t="s">
        <v>101</v>
      </c>
      <c r="E35" s="11">
        <v>168</v>
      </c>
      <c r="F35" s="7">
        <f t="shared" si="0"/>
        <v>2</v>
      </c>
      <c r="G35" s="12">
        <v>45352</v>
      </c>
      <c r="H35" s="12">
        <v>45360</v>
      </c>
      <c r="I35" s="9"/>
    </row>
    <row r="36" spans="1:9" ht="90" x14ac:dyDescent="0.25">
      <c r="A36" s="9"/>
      <c r="B36" s="7" t="s">
        <v>102</v>
      </c>
      <c r="C36" s="7" t="s">
        <v>103</v>
      </c>
      <c r="D36" s="7" t="s">
        <v>104</v>
      </c>
      <c r="E36" s="11">
        <v>672</v>
      </c>
      <c r="F36" s="7">
        <f t="shared" si="0"/>
        <v>8</v>
      </c>
      <c r="G36" s="12">
        <v>45352</v>
      </c>
      <c r="H36" s="12">
        <v>45360</v>
      </c>
      <c r="I36" s="9"/>
    </row>
    <row r="37" spans="1:9" ht="135" x14ac:dyDescent="0.25">
      <c r="A37" s="9"/>
      <c r="B37" s="7" t="s">
        <v>105</v>
      </c>
      <c r="C37" s="7" t="s">
        <v>106</v>
      </c>
      <c r="D37" s="7" t="s">
        <v>107</v>
      </c>
      <c r="E37" s="11">
        <v>2100</v>
      </c>
      <c r="F37" s="7">
        <f t="shared" si="0"/>
        <v>25</v>
      </c>
      <c r="G37" s="12">
        <v>45352</v>
      </c>
      <c r="H37" s="12">
        <v>45360</v>
      </c>
      <c r="I37" s="9"/>
    </row>
    <row r="38" spans="1:9" ht="120" x14ac:dyDescent="0.25">
      <c r="A38" s="9"/>
      <c r="B38" s="7" t="s">
        <v>108</v>
      </c>
      <c r="C38" s="7" t="s">
        <v>109</v>
      </c>
      <c r="D38" s="7" t="s">
        <v>110</v>
      </c>
      <c r="E38" s="10">
        <v>7572.8621999999996</v>
      </c>
      <c r="F38" s="7">
        <f t="shared" si="0"/>
        <v>91</v>
      </c>
      <c r="G38" s="12">
        <v>45352</v>
      </c>
      <c r="H38" s="12">
        <v>45360</v>
      </c>
      <c r="I38" s="9"/>
    </row>
  </sheetData>
  <autoFilter ref="A6:I6" xr:uid="{BB48A4A9-A372-4CEB-BD7A-9E33A27F3254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2024-01-24T14:00:30Z</dcterms:modified>
</cp:coreProperties>
</file>