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264BFB0E-D989-4A02-9C54-2D6078666D17}" xr6:coauthVersionLast="46" xr6:coauthVersionMax="46" xr10:uidLastSave="{00000000-0000-0000-0000-000000000000}"/>
  <bookViews>
    <workbookView xWindow="32325" yWindow="375" windowWidth="21600" windowHeight="11385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81029"/>
</workbook>
</file>

<file path=xl/calcChain.xml><?xml version="1.0" encoding="utf-8"?>
<calcChain xmlns="http://schemas.openxmlformats.org/spreadsheetml/2006/main">
  <c r="F10" i="2" l="1"/>
  <c r="F9" i="2"/>
  <c r="F8" i="2"/>
  <c r="F7" i="2"/>
</calcChain>
</file>

<file path=xl/sharedStrings.xml><?xml version="1.0" encoding="utf-8"?>
<sst xmlns="http://schemas.openxmlformats.org/spreadsheetml/2006/main" count="27" uniqueCount="27">
  <si>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</si>
  <si>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</si>
  <si>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</si>
  <si>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</si>
  <si>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</si>
  <si>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</si>
  <si>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</si>
  <si>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</si>
  <si>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</si>
  <si>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</si>
  <si>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Поставщик: АО "Р-фарм"</t>
  </si>
  <si>
    <t>Государственный контракт от «25» декабря  2023 г. № 0873400003923000615-0001</t>
  </si>
  <si>
    <t xml:space="preserve">Международное непатентованное наименование:  Помалидомид, капсулы, 3 мг </t>
  </si>
  <si>
    <t xml:space="preserve">Торговое наименование: Миелодест,капсулы 2 мг (банка) 21 х 1 (пачка картонная), Миелодест,
капсулы 1 мг (банка) 21 х 1 (пачка картонная)
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</si>
  <si>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</si>
  <si>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</si>
  <si>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</si>
  <si>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</si>
  <si>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</si>
  <si>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</si>
  <si>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</si>
  <si>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</si>
  <si>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</si>
  <si>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</si>
  <si>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</si>
  <si>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</si>
  <si>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 xml:space="preserve">1 этап - не позднее 
01.03.2024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</si>
</sst>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zoomScale="80" zoomScaleNormal="80" workbookViewId="0">
      <selection activeCell="G6" sqref="G6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4" t="s">
        <v>9</v>
      </c>
      <c r="T1" s="4"/>
    </row>
    <row r="2" spans="1:20" ht="15" x14ac:dyDescent="0.25">
      <c r="A2" s="12" t="s">
        <v>11</v>
      </c>
      <c r="B2" s="13"/>
      <c r="C2" s="13"/>
      <c r="D2" s="13"/>
      <c r="E2" s="13"/>
      <c r="F2" s="13"/>
      <c r="G2" s="13"/>
      <c r="H2" s="13"/>
      <c r="I2" s="13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x14ac:dyDescent="0.25">
      <c r="A3" s="12" t="s">
        <v>12</v>
      </c>
      <c r="B3" s="13"/>
      <c r="C3" s="13"/>
      <c r="D3" s="13"/>
      <c r="E3" s="13"/>
      <c r="F3" s="13"/>
      <c r="G3" s="13"/>
      <c r="H3" s="13"/>
      <c r="I3" s="13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38.25" customHeight="1" x14ac:dyDescent="0.25">
      <c r="A4" s="14" t="s">
        <v>13</v>
      </c>
      <c r="B4" s="15"/>
      <c r="C4" s="15"/>
      <c r="D4" s="15"/>
      <c r="E4" s="15"/>
      <c r="F4" s="15"/>
      <c r="G4" s="15"/>
      <c r="H4" s="15"/>
      <c r="I4" s="15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x14ac:dyDescent="0.25">
      <c r="A5" s="12" t="s">
        <v>10</v>
      </c>
      <c r="B5" s="13"/>
      <c r="C5" s="13"/>
      <c r="D5" s="13"/>
      <c r="E5" s="13"/>
      <c r="F5" s="13"/>
      <c r="G5" s="13"/>
      <c r="H5" s="13"/>
      <c r="I5" s="13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20" ht="51" x14ac:dyDescent="0.25">
      <c r="A7" s="1" t="s">
        <v>26</v>
      </c>
      <c r="B7" s="7" t="s">
        <v>14</v>
      </c>
      <c r="C7" s="7" t="s">
        <v>15</v>
      </c>
      <c r="D7" s="7" t="s">
        <v>16</v>
      </c>
      <c r="E7" s="7">
        <v>210</v>
      </c>
      <c r="F7" s="8">
        <f>ROUNDUP(E7/21,0)</f>
        <v>10</v>
      </c>
      <c r="G7" s="11">
        <v>45341</v>
      </c>
      <c r="H7" s="11">
        <v>45345</v>
      </c>
      <c r="I7" s="2"/>
    </row>
    <row r="8" spans="1:20" ht="38.25" x14ac:dyDescent="0.25">
      <c r="A8" s="1"/>
      <c r="B8" s="7" t="s">
        <v>17</v>
      </c>
      <c r="C8" s="7" t="s">
        <v>18</v>
      </c>
      <c r="D8" s="7" t="s">
        <v>19</v>
      </c>
      <c r="E8" s="7">
        <v>126</v>
      </c>
      <c r="F8" s="8">
        <f t="shared" ref="F8:F10" si="0">ROUNDUP(E8/21,0)</f>
        <v>6</v>
      </c>
      <c r="G8" s="11">
        <v>45341</v>
      </c>
      <c r="H8" s="11">
        <v>45345</v>
      </c>
      <c r="I8" s="2"/>
    </row>
    <row r="9" spans="1:20" ht="51" x14ac:dyDescent="0.25">
      <c r="A9" s="1"/>
      <c r="B9" s="7" t="s">
        <v>20</v>
      </c>
      <c r="C9" s="7" t="s">
        <v>21</v>
      </c>
      <c r="D9" s="7" t="s">
        <v>22</v>
      </c>
      <c r="E9" s="9">
        <v>1890</v>
      </c>
      <c r="F9" s="8">
        <f t="shared" si="0"/>
        <v>90</v>
      </c>
      <c r="G9" s="11">
        <v>45341</v>
      </c>
      <c r="H9" s="11">
        <v>45345</v>
      </c>
      <c r="I9" s="2"/>
    </row>
    <row r="10" spans="1:20" ht="51" x14ac:dyDescent="0.25">
      <c r="A10" s="10"/>
      <c r="B10" s="7" t="s">
        <v>23</v>
      </c>
      <c r="C10" s="7" t="s">
        <v>24</v>
      </c>
      <c r="D10" s="7" t="s">
        <v>25</v>
      </c>
      <c r="E10" s="7">
        <v>105</v>
      </c>
      <c r="F10" s="8">
        <f t="shared" si="0"/>
        <v>5</v>
      </c>
      <c r="G10" s="11">
        <v>45341</v>
      </c>
      <c r="H10" s="11">
        <v>45345</v>
      </c>
      <c r="I10" s="10"/>
    </row>
    <row r="11" spans="1:20" x14ac:dyDescent="0.25">
      <c r="A11" s="10"/>
      <c r="B11" s="10"/>
      <c r="C11" s="10"/>
      <c r="D11" s="10"/>
      <c r="E11" s="10"/>
      <c r="F11" s="10"/>
      <c r="G11" s="10"/>
      <c r="H11" s="10"/>
      <c r="I11" s="10"/>
    </row>
  </sheetData>
  <autoFilter ref="A6:I6" xr:uid="{63D10D25-094D-4B6B-8937-5EFDEEDB0083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2024-01-24T14:07:00Z</dcterms:modified>
</cp:coreProperties>
</file>