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ic41046\AppData\Local\Microsoft\Windows\INetCache\Content.Outlook\E80P35RP\"/>
    </mc:Choice>
  </mc:AlternateContent>
  <xr:revisionPtr revIDLastSave="0" documentId="13_ncr:1_{4360BF83-A887-4A37-8038-1E4E44BE1270}" xr6:coauthVersionLast="47" xr6:coauthVersionMax="47" xr10:uidLastSave="{00000000-0000-0000-0000-000000000000}"/>
  <bookViews>
    <workbookView xWindow="-110" yWindow="-110" windowWidth="19420" windowHeight="10420" xr2:uid="{401A7223-E421-42B9-9F4E-7B0AB6BE6225}"/>
  </bookViews>
  <sheets>
    <sheet name="ГК 657 Отчет по поставкам" sheetId="1" r:id="rId1"/>
  </sheets>
  <externalReferences>
    <externalReference r:id="rId2"/>
  </externalReferences>
  <definedNames>
    <definedName name="_xlnm._FilterDatabase" localSheetId="0" hidden="1">'ГК 657 Отчет по поставкам'!$A$10:$D$30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D12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11" i="1"/>
</calcChain>
</file>

<file path=xl/sharedStrings.xml><?xml version="1.0" encoding="utf-8"?>
<sst xmlns="http://schemas.openxmlformats.org/spreadsheetml/2006/main" count="49" uniqueCount="49">
  <si>
    <t>Отчет по осуществленным поставкам централизованно закупленных лекарственных препаратов</t>
  </si>
  <si>
    <t>Предусмотренное
к поставке
кол-во ЛП
всего по ГК
(ед. измерения по ГК)</t>
  </si>
  <si>
    <t>Плановая дата поставки ЛП
грузополучателям</t>
  </si>
  <si>
    <t>по состоянию на 25.01.2024</t>
  </si>
  <si>
    <t>на поставку лекарственного препарата: Долутегравир таблетки покрытые пленочной оболочкой 50 мг</t>
  </si>
  <si>
    <t>Поставщик: АКЦИОНЕРНОЕ ОБЩЕСТВО "ГЛАКСОСМИТКЛЯЙН ТРЕЙДИНГ"</t>
  </si>
  <si>
    <t>Грузополучатель</t>
  </si>
  <si>
    <t>Место доставки</t>
  </si>
  <si>
    <t>Алтайское краевое государственное унитарное предприятие «Аптеки Алтая»</t>
  </si>
  <si>
    <t>Алтайский край, г. Барнаул, ул. Силикатная, зд. 16 А</t>
  </si>
  <si>
    <t>Открытое акционерное общество «Амурфармация»</t>
  </si>
  <si>
    <t>Амурская область, г. Благовещенск, ул. Нагорная, д. 1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</si>
  <si>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</si>
  <si>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</si>
  <si>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Государственное учреждение здравоохранения "Краевая клиническая инфекционная больница"</t>
  </si>
  <si>
    <t>Забайкальский край, г. Чита, ул. Амурская, д. 39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</si>
  <si>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</si>
  <si>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Иркутская область, г. Иркутск, ул. Тухачевского, д. 3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</si>
  <si>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</si>
  <si>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Камчатский край, г. Петропавловск-Камчатский, пр-кт Победы, д. 63</t>
  </si>
  <si>
    <t>Открытое акционерное общество «Кузбассфарма»</t>
  </si>
  <si>
    <t>Кемеровская область - Кузбасс, г. Кемерово, ул. Терешковой, д. 52</t>
  </si>
  <si>
    <t>Акционерное общество «Губернские аптеки»</t>
  </si>
  <si>
    <t>Красноярский край, г. Красноярск, ул. Норильская, зд. 31, стр. 4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</si>
  <si>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</si>
  <si>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Магаданская область, г. Магадан, 3-й Транспортный переулок, д. 12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</si>
  <si>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</si>
  <si>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</si>
  <si>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Бюджетное учреждение здравоохранения Омской области "Центр по профилактике и борьбе со СПИД и инфекционными заболеваниями"</t>
  </si>
  <si>
    <t>Омская область, г. Омск, ул. 22 Партсъезда, д. 98, корп. 2</t>
  </si>
  <si>
    <t>Государственное бюджетное учреждение здравоохранения "Краевая клиническая больница № 2"</t>
  </si>
  <si>
    <t>Приморский край, г. Владивосток, ул. Борисенко, д. 50</t>
  </si>
  <si>
    <t>Бюджетное учреждение здравоохранения Республики Алтай  "Центр по профилактике и борьбе со СПИД"</t>
  </si>
  <si>
    <t>Республика Алтай, г. Горно-Алтайск, ул. Шоссейная, д. 38</t>
  </si>
  <si>
    <t>Государственное бюджетное учреждение здравоохранения "Республиканский центр профилактики и борьбы со СПИД"</t>
  </si>
  <si>
    <t>Республика Бурятия, г. Улан-Удэ, ул. Цивилева, д. 41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</si>
  <si>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</si>
  <si>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 Якутск, ул. Стадухина, д. 81, корп. 8</t>
  </si>
  <si>
    <t>Государственное бюджетное учреждение Республики Тыва «Ресфармация»</t>
  </si>
  <si>
    <t>Республика Тыва, г. Кызыл, ул. Оюна Курседи, д. 71 А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</si>
  <si>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</si>
  <si>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</si>
  <si>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</si>
  <si>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 Амурская, д. 53, к. А</t>
  </si>
  <si>
    <t xml:space="preserve">Краевое государственное бюджетное учреждение здравоохранения "Центр по профилактике и борьбе со СПИД и инфекционными заболеваниями" министерства здравоохранения Хабаровского края </t>
  </si>
  <si>
    <t>Хабаровский край, г. Хабаровск, пер. Пилотов, д. 2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</si>
  <si>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</si>
  <si>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</si>
  <si>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Государственный контракт от 23.01.2024 № 0873400003923000657-0001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</si>
</sst>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ic41046\AppData\Local\Microsoft\Windows\INetCache\Content.Outlook\E80P35RP\&#1043;&#1088;&#1072;&#1092;&#1080;&#1082;%20&#1086;&#1090;&#1075;&#1088;&#1091;&#1079;&#1086;&#1082;%20&#1058;&#1080;&#1074;&#1080;&#1082;&#1072;&#1081;%20Q1%202024%20(1-&#1103;%20&#1086;&#1095;&#1077;&#1088;&#1077;&#1076;&#1100;)_final_24.01_%20(002).xlsx" TargetMode="External"/><Relationship Id="rId1" Type="http://schemas.openxmlformats.org/officeDocument/2006/relationships/externalLinkPath" Target="&#1043;&#1088;&#1072;&#1092;&#1080;&#1082;%20&#1086;&#1090;&#1075;&#1088;&#1091;&#1079;&#1086;&#1082;%20&#1058;&#1080;&#1074;&#1080;&#1082;&#1072;&#1081;%20Q1%202024%20(1-&#1103;%20&#1086;&#1095;&#1077;&#1088;&#1077;&#1076;&#1100;)_final_24.01_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оставка Тивикай 2024"/>
      <sheetName val="mapping"/>
    </sheetNames>
    <sheetDataSet>
      <sheetData sheetId="0">
        <row r="1">
          <cell r="P1" t="str">
            <v>Адрес</v>
          </cell>
          <cell r="Q1" t="str">
            <v xml:space="preserve">Серия </v>
          </cell>
          <cell r="R1" t="str">
            <v xml:space="preserve">Кол-во упаковок </v>
          </cell>
          <cell r="S1" t="str">
            <v xml:space="preserve">Кол-во коробов </v>
          </cell>
          <cell r="T1" t="str">
            <v xml:space="preserve">Кол-во паллет </v>
          </cell>
          <cell r="U1" t="str">
            <v xml:space="preserve">Сумма с НДС </v>
          </cell>
          <cell r="V1" t="str">
            <v>Номер ТН</v>
          </cell>
          <cell r="W1" t="str">
            <v>Дата ТН</v>
          </cell>
          <cell r="X1" t="str">
            <v>Фактический адрес доставки</v>
          </cell>
          <cell r="Y1" t="str">
            <v>Контактное лицо</v>
          </cell>
          <cell r="Z1" t="str">
            <v>Телефон/ почта</v>
          </cell>
          <cell r="AA1" t="str">
            <v>Время приемки</v>
          </cell>
          <cell r="AB1" t="str">
            <v>Специалист</v>
          </cell>
          <cell r="AC1" t="str">
            <v>Дата передачи документов и груза на ТС</v>
          </cell>
          <cell r="AD1" t="str">
            <v>Плановая/фактическая дата отгрузки из ГП</v>
          </cell>
          <cell r="AE1" t="str">
            <v>Плановая/фактическая дата прибытия на терминал</v>
          </cell>
          <cell r="AF1" t="str">
            <v>Плановая/фактическая дата доставки клиенту</v>
          </cell>
        </row>
        <row r="2">
          <cell r="P2" t="str">
            <v>Алтайский край, г. Барнаул, ул. Силикатная, зд. 16 А</v>
          </cell>
          <cell r="Q2" t="str">
            <v>0191023 - 18 239
0071023 - 2 260</v>
          </cell>
          <cell r="R2">
            <v>20499</v>
          </cell>
          <cell r="S2">
            <v>410</v>
          </cell>
          <cell r="T2">
            <v>12</v>
          </cell>
          <cell r="U2">
            <v>125958155.39999999</v>
          </cell>
          <cell r="X2" t="str">
            <v>Алтайский край, г. Барнаул, ул. Силикатная, д. 16 а</v>
          </cell>
          <cell r="Y2" t="str">
            <v>Денис Александрович</v>
          </cell>
          <cell r="Z2" t="str">
            <v xml:space="preserve">
8(3852)50-34-55 - приёмный отдел
8(3852)50-09-32
Доп. Телефон: (3852)500105,
8(3852)38-34-55
info@apal22.ru</v>
          </cell>
          <cell r="AA2" t="str">
            <v>08-16, обед 12:30-13:30.
Без пропуска. 
Грузчики нужны, только если приедут одновременно с водителем. Фура проедет, но если не будет снегопада.</v>
          </cell>
          <cell r="AB2" t="str">
            <v>Тая</v>
          </cell>
          <cell r="AC2">
            <v>45324</v>
          </cell>
          <cell r="AD2">
            <v>45324</v>
          </cell>
          <cell r="AE2">
            <v>45329</v>
          </cell>
          <cell r="AF2">
            <v>45329</v>
          </cell>
        </row>
        <row r="3">
          <cell r="P3" t="str">
            <v>Амурская область, г. Благовещенск, ул. Нагорная, д. 1</v>
          </cell>
          <cell r="Q3" t="str">
            <v>0071023</v>
          </cell>
          <cell r="R3">
            <v>1138</v>
          </cell>
          <cell r="S3">
            <v>23</v>
          </cell>
          <cell r="T3">
            <v>1</v>
          </cell>
          <cell r="U3">
            <v>6992554.7999999998</v>
          </cell>
          <cell r="X3" t="str">
            <v>Амурская область, г. Благовещенск, ул. Нагорная, д. 1</v>
          </cell>
          <cell r="Y3" t="str">
            <v>Артемова Елена Михайловна</v>
          </cell>
          <cell r="Z3" t="str">
            <v>8 (4162) 52-41-15/ 8-4162-49-49-41 (доб. 21/22)</v>
          </cell>
          <cell r="AA3" t="str">
            <v>С 8:00 до 17:00, обед с 12:00-13:00</v>
          </cell>
          <cell r="AB3" t="str">
            <v>Ира</v>
          </cell>
          <cell r="AC3">
            <v>45317</v>
          </cell>
          <cell r="AD3">
            <v>45318</v>
          </cell>
          <cell r="AE3">
            <v>45333</v>
          </cell>
          <cell r="AF3">
            <v>45337</v>
          </cell>
        </row>
        <row r="4">
          <cell r="P4" t="str">
            <v>Еврейская автономная область, г. Биробиджан, ул. Пионерская, д. 52</v>
          </cell>
          <cell r="Q4" t="str">
            <v>0071023</v>
          </cell>
          <cell r="R4">
            <v>348</v>
          </cell>
          <cell r="S4">
            <v>7</v>
          </cell>
          <cell r="T4">
            <v>1</v>
          </cell>
          <cell r="U4">
            <v>2138320.7999999998</v>
          </cell>
          <cell r="X4" t="str">
            <v>Еврейская автономная область, г. Биробиджан, ул. Пионерская, д. 52</v>
          </cell>
          <cell r="Y4" t="str">
            <v>Наталья Валереьвна Николаенко (обед с 13 до 14, время мск +7)/Ременюк Лилия Геннадьевна - склад;  Марина Николаевна</v>
          </cell>
          <cell r="Z4" t="str">
            <v xml:space="preserve">8 426-222-38-71,
8-426-222-25-88, 8-(42622)2-33-40/8-(42622)6 03 24    </v>
          </cell>
          <cell r="AA4" t="str">
            <v>08-16:00,13-14 обед, товар, просьба позвонить за 2 часа до доставки. Суб, воскр. Вых</v>
          </cell>
          <cell r="AB4" t="str">
            <v>Тая</v>
          </cell>
          <cell r="AC4">
            <v>45317</v>
          </cell>
          <cell r="AD4">
            <v>45318</v>
          </cell>
          <cell r="AE4">
            <v>45333</v>
          </cell>
          <cell r="AF4">
            <v>45337</v>
          </cell>
        </row>
        <row r="5">
          <cell r="P5" t="str">
            <v>Забайкальский край, г. Чита, ул. Амурская, д. 39</v>
          </cell>
          <cell r="Q5" t="str">
            <v>0181023</v>
          </cell>
          <cell r="R5">
            <v>4011</v>
          </cell>
          <cell r="S5">
            <v>81</v>
          </cell>
          <cell r="T5">
            <v>3</v>
          </cell>
          <cell r="U5">
            <v>24645990.600000001</v>
          </cell>
          <cell r="X5" t="str">
            <v>Забайкальский край, г. Чита, ул. Амурская, д. 39</v>
          </cell>
          <cell r="Y5" t="str">
            <v>Серебряникова Людмила Сергеевна</v>
          </cell>
          <cell r="Z5" t="str">
            <v>Серебряникова Людмила Сергеевна 8-914-518-79-96 - аптека (приемка)  8(3022)-73-97-00 Логинова Наталья Юрьевна (зав центром)</v>
          </cell>
          <cell r="AA5" t="str">
            <v>с 9:00 до 15:00, обед с 12 до 13:00.</v>
          </cell>
          <cell r="AB5" t="str">
            <v>Тая</v>
          </cell>
          <cell r="AC5">
            <v>45323</v>
          </cell>
          <cell r="AD5">
            <v>45323</v>
          </cell>
          <cell r="AE5">
            <v>45330</v>
          </cell>
          <cell r="AF5">
            <v>45334</v>
          </cell>
        </row>
        <row r="6">
          <cell r="P6" t="str">
            <v>Иркутская область, г. Иркутск, ул. Тухачевского, д. 3</v>
          </cell>
          <cell r="Q6" t="str">
            <v>0061023 - 18 057
0071023 - 13 965</v>
          </cell>
          <cell r="R6">
            <v>32022</v>
          </cell>
          <cell r="S6">
            <v>641</v>
          </cell>
          <cell r="T6">
            <v>18</v>
          </cell>
          <cell r="U6">
            <v>196762381.19999999</v>
          </cell>
          <cell r="X6" t="str">
            <v>Иркутская область, г. Иркутск, ул. Тухачевского, д. 3, 
аптечная база АО "ИООСАБ"</v>
          </cell>
          <cell r="Y6" t="str">
            <v>Ольга Андреевна или Ольга Юрьевна
(также, в случае необходимости звонить в Центр Спид Эльвире Иозовне)</v>
          </cell>
          <cell r="Z6" t="str">
            <v>Ольга Андреевна или Ольга Юрьевна - 8-3952-56-85-55 (+добавочный 148;163;124) 
тел.: (395) 277-79-58
(также, в случае необходимости звонить в Центр Спид Эльвире Иозовне - сот. 8-914-893-19-53)
Аптека ГБУЗ "ИОЦ СПИД" &lt;pharmacy@aids38.ru&gt;</v>
          </cell>
          <cell r="AA6" t="str">
            <v xml:space="preserve">Приёмка товара 08-15, обед 12-13. Пропуск на месте. Фура проедет, грузчики нужны. </v>
          </cell>
          <cell r="AB6" t="str">
            <v>Маша</v>
          </cell>
          <cell r="AC6">
            <v>45323</v>
          </cell>
          <cell r="AD6">
            <v>45323</v>
          </cell>
          <cell r="AE6">
            <v>45330</v>
          </cell>
          <cell r="AF6">
            <v>45330</v>
          </cell>
        </row>
        <row r="7">
          <cell r="P7" t="str">
            <v>Камчатский край, г. Петропавловск-Камчатский, пр-кт Победы, д. 63</v>
          </cell>
          <cell r="Q7" t="str">
            <v>0181023</v>
          </cell>
          <cell r="R7">
            <v>384</v>
          </cell>
          <cell r="S7">
            <v>8</v>
          </cell>
          <cell r="T7">
            <v>1</v>
          </cell>
          <cell r="U7">
            <v>2359526.3999999999</v>
          </cell>
          <cell r="X7" t="str">
            <v>Камчатский край, г. Петропавловск-Камчатский, пр-т Победы, д. 63</v>
          </cell>
          <cell r="Y7" t="str">
            <v>Елена Евгеньевна</v>
          </cell>
          <cell r="Z7" t="str">
            <v>84152412830, kamfpreem@mail.ru</v>
          </cell>
          <cell r="AA7" t="str">
            <v>с 9:00 до 16:00, обед с 12-13
за час до приезда позвонить</v>
          </cell>
          <cell r="AB7" t="str">
            <v>Тая</v>
          </cell>
          <cell r="AC7">
            <v>45321</v>
          </cell>
          <cell r="AD7">
            <v>45324</v>
          </cell>
          <cell r="AE7">
            <v>45331</v>
          </cell>
          <cell r="AF7">
            <v>45331</v>
          </cell>
        </row>
        <row r="8">
          <cell r="P8" t="str">
            <v>Кемеровская область - Кузбасс, г. Кемерово, ул. Терешковой, д. 52</v>
          </cell>
          <cell r="Q8" t="str">
            <v>0081023 - 18 440
0111023 - 13 705</v>
          </cell>
          <cell r="R8">
            <v>32145</v>
          </cell>
          <cell r="S8">
            <v>643</v>
          </cell>
          <cell r="T8">
            <v>18</v>
          </cell>
          <cell r="U8">
            <v>197518167</v>
          </cell>
          <cell r="X8" t="str">
            <v>Кемеровская область-Кузбасс, г. Кемерово, ул. Терешковой, д. 52</v>
          </cell>
          <cell r="Y8" t="str">
            <v>Алена Викторовна /Евгения Олеговна Сещенко</v>
          </cell>
          <cell r="Z8" t="str">
            <v>89236080678/ 8-923-602-46-62, (3842)56-87-67 и (3842)56-70-03
obp@kuzfarm.ru
тел.: (38442) 54-12-10</v>
          </cell>
          <cell r="AA8" t="str">
            <v xml:space="preserve">с 8:30 до 16:00, без обеда. Фура проедет, грузчики не нужны. Пропуск не нужен. </v>
          </cell>
          <cell r="AB8" t="str">
            <v>Маша</v>
          </cell>
          <cell r="AC8">
            <v>45323</v>
          </cell>
          <cell r="AD8">
            <v>45323</v>
          </cell>
          <cell r="AE8">
            <v>45329</v>
          </cell>
          <cell r="AF8">
            <v>45329</v>
          </cell>
        </row>
        <row r="9">
          <cell r="P9" t="str">
            <v>Красноярский край, г. Красноярск, ул. Норильская, зд. 31, стр. 4</v>
          </cell>
          <cell r="Q9" t="str">
            <v>0161023 - 18 418
0181023 - 6 374</v>
          </cell>
          <cell r="R9">
            <v>24792</v>
          </cell>
          <cell r="S9">
            <v>496</v>
          </cell>
          <cell r="T9">
            <v>14</v>
          </cell>
          <cell r="U9">
            <v>152336923.19999999</v>
          </cell>
          <cell r="X9" t="str">
            <v xml:space="preserve">г. Красноярск, ул. Норильская,31 стр.4       </v>
          </cell>
          <cell r="Y9" t="str">
            <v xml:space="preserve">зав приемным отделом Барбашина Татьяна Владимировна 
зам зав приемным отделом    Ускова Надежда Петровна </v>
          </cell>
          <cell r="Z9" t="str">
            <v>8-391-2-266-872, адрес электронной почты barbashina@gpkk.ru
8-391-2-266-872, адрес электронной почты uskova@gpkk.ru</v>
          </cell>
          <cell r="AA9" t="str">
            <v>8-00 до 17-00 час ежедневно, кроме субботы и воскресенья
Возможность подъезд фуры - да. Грузчики не нужны.</v>
          </cell>
          <cell r="AB9" t="str">
            <v>Лена</v>
          </cell>
          <cell r="AC9">
            <v>45324</v>
          </cell>
          <cell r="AD9">
            <v>45324</v>
          </cell>
          <cell r="AE9">
            <v>45331</v>
          </cell>
          <cell r="AF9">
            <v>45331</v>
          </cell>
        </row>
        <row r="10">
          <cell r="P10" t="str">
            <v>Магаданская область, г. Магадан, 3-й Транспортный переулок, д. 12</v>
          </cell>
          <cell r="Q10" t="str">
            <v>0181023</v>
          </cell>
          <cell r="R10">
            <v>380</v>
          </cell>
          <cell r="S10">
            <v>8</v>
          </cell>
          <cell r="T10">
            <v>1</v>
          </cell>
          <cell r="U10">
            <v>2334948</v>
          </cell>
          <cell r="X10" t="str">
            <v>Магаданская область, г. Магадан, 3-й Транспортный переулок, д. 12</v>
          </cell>
          <cell r="Y10" t="str">
            <v xml:space="preserve">Головкин Евгений Евгеньевич (склад, приемка) </v>
          </cell>
          <cell r="Z10" t="str">
            <v>Головкин Евгений Евгеньевич (склад, приемка, подписывает экспедиторские документы) 8-914-857-27-72;    документы по контракту Ромин Роман Евгеньевич  8-914-868-16-56         aidscentrmgdn@yandex.ru, 8 914 852 23 32/8(4132)631417 Леонид Олегович (отдел обеспечения)</v>
          </cell>
          <cell r="AA10" t="str">
            <v>С 9:00 до 17:45, обед с 12:45 до 14:00, ПТ до 16:00, кроме выходных</v>
          </cell>
          <cell r="AB10" t="str">
            <v>Тая</v>
          </cell>
          <cell r="AC10">
            <v>45321</v>
          </cell>
          <cell r="AD10">
            <v>45324</v>
          </cell>
          <cell r="AE10">
            <v>45331</v>
          </cell>
          <cell r="AF10">
            <v>45331</v>
          </cell>
        </row>
        <row r="11">
          <cell r="P11" t="str">
            <v>Новосибирская область, г. Новосибирск, ул. Дуси Ковальчук, д. 77</v>
          </cell>
          <cell r="Q11" t="str">
            <v>0141023 - 18 229
0151023 - 14 067</v>
          </cell>
          <cell r="R11">
            <v>32296</v>
          </cell>
          <cell r="S11">
            <v>646</v>
          </cell>
          <cell r="T11">
            <v>18</v>
          </cell>
          <cell r="U11">
            <v>198446001.59999999</v>
          </cell>
          <cell r="X11" t="str">
            <v>Новосибирская область, г. Новосибирск, ул. Дуси Ковальчук д. 77</v>
          </cell>
          <cell r="Y11" t="str">
            <v>Назарова Елена
8-383-373-54-02 доб 253, 8-903-932-36-49,, тел.: (383) 218-19-87</v>
          </cell>
          <cell r="Z11" t="str">
            <v>8-383-363-25-35 / доб.(253) priemka@oblfarm.ru</v>
          </cell>
          <cell r="AA11" t="str">
            <v>время Работы: 08-17,  пятница до 16:00 обед  с 12-до 13-00
Возможность подъезд фуры - да. Грузчики не нужны.</v>
          </cell>
          <cell r="AB11" t="str">
            <v>Лена</v>
          </cell>
          <cell r="AC11">
            <v>45323</v>
          </cell>
          <cell r="AD11">
            <v>45323</v>
          </cell>
          <cell r="AE11">
            <v>45328</v>
          </cell>
          <cell r="AF11">
            <v>45328</v>
          </cell>
        </row>
        <row r="12">
          <cell r="P12" t="str">
            <v>Омская область, г. Омск, ул. 22 Партсъезда, д. 98, корп. 2</v>
          </cell>
          <cell r="Q12" t="str">
            <v>0640323 - 12 394
0750323 - 579</v>
          </cell>
          <cell r="R12">
            <v>12973</v>
          </cell>
          <cell r="S12">
            <v>260</v>
          </cell>
          <cell r="T12">
            <v>8</v>
          </cell>
          <cell r="U12">
            <v>79713895.799999997</v>
          </cell>
          <cell r="X12" t="str">
            <v>Омская область, г. Омск, ул. 22 Партсъезда, д. 98, корп.2, 3 этаж</v>
          </cell>
          <cell r="Y12" t="str">
            <v>Гребанова Светлана Валерьевна или Воробьева Елена Борисовна</v>
          </cell>
          <cell r="Z12" t="str">
            <v>8(3812)618248 (ответит кто-л. из ответств. за приемку на складе), 8-951-400-02-30</v>
          </cell>
          <cell r="AA12" t="str">
            <v>с 8:30 до 16:00, с 12.30-13
(заранее уведомить о доставке)
ГРУЗЧИКИ нужны (на третий этаж! не на фармацию, которая на 1-ом этаже)</v>
          </cell>
          <cell r="AB12" t="str">
            <v>Лена</v>
          </cell>
          <cell r="AC12">
            <v>45323</v>
          </cell>
          <cell r="AD12">
            <v>45323</v>
          </cell>
          <cell r="AE12">
            <v>45327</v>
          </cell>
          <cell r="AF12">
            <v>45327</v>
          </cell>
        </row>
        <row r="13">
          <cell r="P13" t="str">
            <v>Приморский край, г. Владивосток, ул. Борисенко, д. 50</v>
          </cell>
          <cell r="Q13" t="str">
            <v>0111023 - 4 634
0151023 - 3 954</v>
          </cell>
          <cell r="R13">
            <v>8588</v>
          </cell>
          <cell r="S13">
            <v>173</v>
          </cell>
          <cell r="T13">
            <v>5</v>
          </cell>
          <cell r="U13">
            <v>52769824.799999997</v>
          </cell>
          <cell r="X13" t="str">
            <v>Приморский край, г. Владивосток, ул. Борисенко д. 50</v>
          </cell>
          <cell r="Y13" t="str">
            <v>моб. 8-924-245-00-88 (Татьяна), моб. 8-902-480-71-76 (Марина Юрьевна)</v>
          </cell>
          <cell r="Z13" t="str">
            <v>моб. 8-924-245-00-88 (Татьяна), Марина Юрьевна 8-902-480-71-76, склад 8(423) 263-13-89</v>
          </cell>
          <cell r="AA13" t="str">
            <v>с 9:00 до 15:00, обед с 12:00 до 12:30.
Склад 2 этаж,обязательно грузчики, пропуск не нужен, уведомить заранее о поставке</v>
          </cell>
          <cell r="AB13" t="str">
            <v>Тая</v>
          </cell>
          <cell r="AC13">
            <v>45317</v>
          </cell>
        </row>
        <row r="14">
          <cell r="P14" t="str">
            <v>Республика Алтай, г. Горно-Алтайск, ул. Шоссейная, д. 38</v>
          </cell>
          <cell r="Q14" t="str">
            <v>0200923</v>
          </cell>
          <cell r="R14">
            <v>949</v>
          </cell>
          <cell r="S14">
            <v>19</v>
          </cell>
          <cell r="T14">
            <v>1</v>
          </cell>
          <cell r="U14">
            <v>5831225.3999999994</v>
          </cell>
          <cell r="X14" t="str">
            <v>Республика Алтай, г. Горно-Алтайск, ул. Шоссейная, д. 38</v>
          </cell>
          <cell r="Y14" t="str">
            <v>Дарья Петровна, Лали Борисовна</v>
          </cell>
          <cell r="Z14" t="str">
            <v xml:space="preserve"> 8 960 968 64 59 (провизор), 8-983-326-66-45 Валентина Юрьевна гл врач,, тел.: (38822) 4-93-44,93-36</v>
          </cell>
          <cell r="AA14" t="str">
            <v>с 8 до 15.00, обед с 12 до 13, грузчики не нужны, фура проедет,но возле шлагбаума нужно позв 8-38822-493-19 для пропуска</v>
          </cell>
          <cell r="AB14" t="str">
            <v>Лена</v>
          </cell>
          <cell r="AC14">
            <v>45317</v>
          </cell>
          <cell r="AD14">
            <v>45317</v>
          </cell>
          <cell r="AE14">
            <v>45323</v>
          </cell>
          <cell r="AF14">
            <v>45328</v>
          </cell>
        </row>
        <row r="15">
          <cell r="P15" t="str">
            <v>Республика Бурятия, г. Улан-Удэ, ул. Цивилева, д. 41</v>
          </cell>
          <cell r="Q15" t="str">
            <v>0181023</v>
          </cell>
          <cell r="R15">
            <v>6444</v>
          </cell>
          <cell r="S15">
            <v>129</v>
          </cell>
          <cell r="T15">
            <v>4</v>
          </cell>
          <cell r="U15">
            <v>39595802.399999999</v>
          </cell>
          <cell r="X15" t="str">
            <v>Республика Бурятия, г. Улан-Удэ, ул. Цивилева д. 41, кабинет 308, аптека</v>
          </cell>
          <cell r="Y15" t="str">
            <v>Новая заведующая Гармаева Марина  8-3012-46-12-08 aidsapteca@mail.ru
Сенотрусова Ирина Дмитриевна, 
(Наталья Петровна)</v>
          </cell>
          <cell r="Z15" t="str">
            <v>8 (3012) 46-12-08  Гармаева Марина/ 8-950-387-17-47 Ирина Дмитриевна (bogdanova010410@mail.ru - личная почта Богданова Натальи Петровны, сот 8-908-590-39-82),, тел.: (3012) 44-07-66</v>
          </cell>
          <cell r="AA15" t="str">
            <v>С 08:30 до 16:00, обед 12:30-13:00, кроме выходных, грузчики нужны, фура подьедет</v>
          </cell>
          <cell r="AB15" t="str">
            <v>Лена</v>
          </cell>
          <cell r="AC15">
            <v>45323</v>
          </cell>
          <cell r="AD15">
            <v>45323</v>
          </cell>
          <cell r="AE15">
            <v>45330</v>
          </cell>
          <cell r="AF15">
            <v>45334</v>
          </cell>
        </row>
        <row r="16">
          <cell r="P16" t="str">
            <v>Республика Саха (Якутия), г. Якутск, ул. Стадухина, д. 81, корп. 8</v>
          </cell>
          <cell r="Q16" t="str">
            <v>0180923</v>
          </cell>
          <cell r="R16">
            <v>1116</v>
          </cell>
          <cell r="S16">
            <v>23</v>
          </cell>
          <cell r="T16">
            <v>1</v>
          </cell>
          <cell r="U16">
            <v>6857373.5999999996</v>
          </cell>
          <cell r="X16" t="str">
            <v>Республика Саха (Якутия), г. Якутск, ул. Стадухина, д. 81, корп. 8</v>
          </cell>
          <cell r="Y16" t="str">
            <v>Говорова Василина Владимировна</v>
          </cell>
          <cell r="Z16" t="str">
            <v xml:space="preserve">моб. 8-914-277-67-31  тел. 8 (4112) 430 148 - приемная
</v>
          </cell>
          <cell r="AA16" t="str">
            <v xml:space="preserve">С 09:00 - 15:00, без обеда
</v>
          </cell>
          <cell r="AB16" t="str">
            <v>Тая</v>
          </cell>
          <cell r="AC16">
            <v>45321</v>
          </cell>
          <cell r="AD16">
            <v>45324</v>
          </cell>
          <cell r="AE16">
            <v>45331</v>
          </cell>
          <cell r="AF16">
            <v>45331</v>
          </cell>
        </row>
        <row r="17">
          <cell r="P17" t="str">
            <v>Республика Тыва, г. Кызыл, ул. Оюна Курседи, д. 71 А</v>
          </cell>
          <cell r="Q17" t="str">
            <v>0181023</v>
          </cell>
          <cell r="R17">
            <v>319</v>
          </cell>
          <cell r="S17">
            <v>7</v>
          </cell>
          <cell r="T17">
            <v>1</v>
          </cell>
          <cell r="U17">
            <v>1960127.4000000001</v>
          </cell>
          <cell r="X17" t="str">
            <v>Республика Тыва, г. Кызыл, ул. Оюна Курседи, д. 71</v>
          </cell>
          <cell r="Y17" t="str">
            <v>Омак</v>
          </cell>
          <cell r="Z17" t="str">
            <v>сот. 8-996-338-91-16, 
тел. 8 (39422) 6-61-80</v>
          </cell>
          <cell r="AA17" t="str">
            <v>08-16, перерыв 12-13
Без пропуска</v>
          </cell>
          <cell r="AB17" t="str">
            <v>Лена</v>
          </cell>
          <cell r="AC17">
            <v>45324</v>
          </cell>
          <cell r="AD17">
            <v>45324</v>
          </cell>
          <cell r="AE17">
            <v>45331</v>
          </cell>
          <cell r="AF17">
            <v>45336</v>
          </cell>
        </row>
        <row r="18">
          <cell r="P18" t="str">
            <v>Республика Хакасия, г. Абакан, квартал Молодежный, д. 10</v>
          </cell>
          <cell r="Q18" t="str">
            <v>0200923</v>
          </cell>
          <cell r="R18">
            <v>2550</v>
          </cell>
          <cell r="S18">
            <v>51</v>
          </cell>
          <cell r="T18">
            <v>2</v>
          </cell>
          <cell r="U18">
            <v>15668730.000000002</v>
          </cell>
          <cell r="X18" t="str">
            <v>Республика Хакасия, г. Абакан, квартал Молодежный, д. 10</v>
          </cell>
          <cell r="Y18" t="str">
            <v>Антон Иванович</v>
          </cell>
          <cell r="Z18" t="str">
            <v>sklad@resfarma.ru \ + 7 (3902) 29-89-89  доб. 116 приемная,  8-902-010-64-04,тел.: (3902) 29-89-89 доб. 116</v>
          </cell>
          <cell r="AA18" t="str">
            <v>С 8:00 до 16:30, обед с 12:00 до 13:00, кроме выходных, грузчики нужны, фура может подъехать</v>
          </cell>
          <cell r="AB18" t="str">
            <v>Лена</v>
          </cell>
          <cell r="AC18">
            <v>45324</v>
          </cell>
          <cell r="AD18">
            <v>45324</v>
          </cell>
          <cell r="AE18">
            <v>45331</v>
          </cell>
          <cell r="AF18">
            <v>45336</v>
          </cell>
        </row>
        <row r="19">
          <cell r="P19" t="str">
            <v>Сахалинская область, г. Южно-Сахалинск, ул. Амурская, д. 53, к. А</v>
          </cell>
          <cell r="Q19" t="str">
            <v>0200923</v>
          </cell>
          <cell r="R19">
            <v>1433</v>
          </cell>
          <cell r="S19">
            <v>29</v>
          </cell>
          <cell r="T19">
            <v>1</v>
          </cell>
          <cell r="U19">
            <v>8805211.8000000007</v>
          </cell>
          <cell r="X19" t="str">
            <v>Сахалинская область, г. Южно-Сахалинск, ул. Амурская, д. 53 А</v>
          </cell>
          <cell r="Y19" t="str">
            <v>Ирина Александровна</v>
          </cell>
          <cell r="Z19" t="str">
            <v>моб. 8-914-744-33-25
8-4242-510-780 (попросить Аптеку)
8-4242-72-21-09</v>
          </cell>
          <cell r="AA19" t="str">
            <v>8:30-15:30, обед 13:00 до 14:00, грузчики (занести на нижний этаж)</v>
          </cell>
          <cell r="AB19" t="str">
            <v>Тая</v>
          </cell>
          <cell r="AC19">
            <v>45321</v>
          </cell>
          <cell r="AD19">
            <v>45324</v>
          </cell>
          <cell r="AE19">
            <v>45331</v>
          </cell>
          <cell r="AF19">
            <v>45331</v>
          </cell>
        </row>
        <row r="20">
          <cell r="P20" t="str">
            <v>Хабаровский край, г. Хабаровск, пер. Пилотов, д. 2</v>
          </cell>
          <cell r="Q20" t="str">
            <v>0200923</v>
          </cell>
          <cell r="R20">
            <v>2907</v>
          </cell>
          <cell r="S20">
            <v>59</v>
          </cell>
          <cell r="T20">
            <v>2</v>
          </cell>
          <cell r="U20">
            <v>17862352.200000003</v>
          </cell>
          <cell r="X20" t="str">
            <v>Хабаровский край, г. Хабаровск, пер. Пилотов, д. 2</v>
          </cell>
          <cell r="Y20" t="str">
            <v xml:space="preserve">София Александровна Костырева
</v>
          </cell>
          <cell r="Z20" t="str">
            <v>8(4212)475597 София Александровна Костырева (аптека);  тел.: (4212) 47-55-70 - главный врач</v>
          </cell>
          <cell r="AA20" t="str">
            <v>с 9:00 до 17:00, обед 13-14</v>
          </cell>
          <cell r="AB20" t="str">
            <v>Тая</v>
          </cell>
          <cell r="AC20">
            <v>45317</v>
          </cell>
          <cell r="AD20">
            <v>45318</v>
          </cell>
          <cell r="AE20">
            <v>45333</v>
          </cell>
          <cell r="AF20">
            <v>45336</v>
          </cell>
        </row>
        <row r="21">
          <cell r="P21" t="str">
            <v>Чукотский автономный округ, г. Анадырь, ул. Партизанская, д. 53</v>
          </cell>
          <cell r="Q21" t="str">
            <v>0071023</v>
          </cell>
          <cell r="R21">
            <v>253</v>
          </cell>
          <cell r="S21">
            <v>6</v>
          </cell>
          <cell r="T21">
            <v>1</v>
          </cell>
          <cell r="U21">
            <v>1554583.8</v>
          </cell>
          <cell r="X21" t="str">
            <v>Чукотский автономный округ, г. Анадырь, ул. Партизанская, д. 53</v>
          </cell>
          <cell r="Y21" t="str">
            <v>Зам главного врача по лекарственному обеспечению Шакирова Замфира Айратовна</v>
          </cell>
          <cell r="Z21" t="str">
            <v xml:space="preserve"> 8(42722)2-43-82/8-964-480-80-02 pharmacy@chukotnet.ru    тел.:8(42722)2-43-84 аптека</v>
          </cell>
          <cell r="AA21" t="str">
            <v>с 9:00 до 18:00, обед 13-14:30   Экспедиторские накладные подписывает Шакирова Замфира Айратовна, акты подписывает глав.врач.</v>
          </cell>
          <cell r="AB21" t="str">
            <v>Тая</v>
          </cell>
          <cell r="AC21">
            <v>45321</v>
          </cell>
          <cell r="AD21">
            <v>45324</v>
          </cell>
          <cell r="AE21">
            <v>45331</v>
          </cell>
          <cell r="AF21">
            <v>45331</v>
          </cell>
        </row>
        <row r="22">
          <cell r="P22" t="str">
            <v>Астраханская область, г. Астрахань, ул. Рождественского, д. 1</v>
          </cell>
          <cell r="Q22" t="str">
            <v>0271023</v>
          </cell>
          <cell r="R22">
            <v>1457</v>
          </cell>
          <cell r="S22">
            <v>30</v>
          </cell>
          <cell r="T22">
            <v>1</v>
          </cell>
          <cell r="U22">
            <v>8952682.1999999993</v>
          </cell>
          <cell r="X22" t="str">
            <v>Астраханская область, г. Астрахань, ул. Рождественского д. 1</v>
          </cell>
          <cell r="Y22" t="str">
            <v>Зауре Тагировна (начальник приемного отдела)/
Любовь Николаевна</v>
          </cell>
          <cell r="Z22" t="str">
            <v xml:space="preserve">
(8512) 50-06-36/ 8 906 459 03 99   </v>
          </cell>
          <cell r="AA22" t="str">
            <v>С 08:30 до 17:00, обед с 12.00-12.30</v>
          </cell>
          <cell r="AB22" t="str">
            <v>Ира</v>
          </cell>
          <cell r="AC22">
            <v>45320</v>
          </cell>
          <cell r="AD22">
            <v>45321</v>
          </cell>
          <cell r="AE22">
            <v>45324</v>
          </cell>
          <cell r="AF22">
            <v>45328</v>
          </cell>
        </row>
        <row r="23">
          <cell r="P23" t="str">
            <v>Волгоградская область, г. Волгоград, ул. им. Бажова, д. 2</v>
          </cell>
          <cell r="Q23" t="str">
            <v>0261023</v>
          </cell>
          <cell r="R23">
            <v>6668</v>
          </cell>
          <cell r="S23">
            <v>134</v>
          </cell>
          <cell r="T23">
            <v>4</v>
          </cell>
          <cell r="U23">
            <v>40972192.799999997</v>
          </cell>
          <cell r="X23" t="str">
            <v>Волгоград, ул. Аптечный проезд, 1</v>
          </cell>
          <cell r="Y23" t="str">
            <v>Заведующая Ольга Владимировна Слышкина 89053989888/89880391214</v>
          </cell>
          <cell r="Z23" t="str">
            <v xml:space="preserve">Заведующая Слышкина Ольга Владимировна 89053989888
тел.: (8442) 72-38-51 </v>
          </cell>
          <cell r="AA23" t="str">
            <v>с 8 до 16, без обеда. 
Пропуск не нужен.
Сообщить водителю, чтобы заранее связывался за 1 час с Ольгой Владимировной и уведомил о доставке. Грузчики не нужны. Фура проедет. Подготовить две экспедит. расписки</v>
          </cell>
          <cell r="AB23" t="str">
            <v>Маша</v>
          </cell>
          <cell r="AC23">
            <v>45320</v>
          </cell>
          <cell r="AD23">
            <v>45321</v>
          </cell>
          <cell r="AE23">
            <v>45321</v>
          </cell>
          <cell r="AF23">
            <v>45328</v>
          </cell>
        </row>
        <row r="24">
          <cell r="P24" t="str">
            <v>Ростовская область. г. Ростов-на-Дону, переулок Беломорский, д. 94</v>
          </cell>
          <cell r="Q24" t="str">
            <v>0311023 - 5 549
0230923 - 5 398</v>
          </cell>
          <cell r="R24">
            <v>10947</v>
          </cell>
          <cell r="S24">
            <v>219</v>
          </cell>
          <cell r="T24">
            <v>7</v>
          </cell>
          <cell r="U24">
            <v>67264936.200000003</v>
          </cell>
          <cell r="X24" t="str">
            <v>Ростовская область, г. Ростов-на-Дону, пер. Беломорский д. 94 (склад ЗАО Фармацевт)</v>
          </cell>
          <cell r="Y24" t="str">
            <v>Марина
Василий</v>
          </cell>
          <cell r="Z24" t="str">
            <v>8(863)290-62-88
8(863)227-80-27
тел.из старых контрактов: (8863) 263-32-40
доб. 130
моб 961-074-77-74
kirsanova@farmacevt.ru</v>
          </cell>
          <cell r="AA24" t="str">
            <v>с 9:00 до 16:00, обед 13-14
Позвонить за час до приезда машины. Водителю иметь при себе паспорт и удостоверение.</v>
          </cell>
          <cell r="AB24" t="str">
            <v>Ира</v>
          </cell>
          <cell r="AC24">
            <v>45320</v>
          </cell>
          <cell r="AD24">
            <v>45320</v>
          </cell>
          <cell r="AE24">
            <v>45322</v>
          </cell>
          <cell r="AF24">
            <v>45322</v>
          </cell>
        </row>
        <row r="25">
          <cell r="P25" t="str">
            <v>Ростовская область. г. Ростов-на-Дону, переулок Беломорский, д. 94</v>
          </cell>
          <cell r="Q25" t="str">
            <v>0250923</v>
          </cell>
          <cell r="R25">
            <v>2925</v>
          </cell>
          <cell r="S25">
            <v>59</v>
          </cell>
          <cell r="T25">
            <v>2</v>
          </cell>
          <cell r="U25">
            <v>17972955</v>
          </cell>
          <cell r="X25" t="str">
            <v>Ростовская область, г. Ростов-на-Дону, пер. Беломорский д. 94 (склад ЗАО Фармацевт)</v>
          </cell>
          <cell r="Y25" t="str">
            <v>Марина
Василий</v>
          </cell>
          <cell r="Z25" t="str">
            <v>8(863)290-62-88
8(863)227-80-27
тел.из старых контрактов: (8863) 263-32-40
доб. 130
моб 961-074-77-74
kirsanova@farmacevt.ru</v>
          </cell>
          <cell r="AA25" t="str">
            <v>с 9:00 до 16:00, обед 13-14
Позвонить за час до приезда машины. Водителю иметь при себе паспорт и удостоверение.</v>
          </cell>
          <cell r="AB25" t="str">
            <v>Ира</v>
          </cell>
          <cell r="AC25">
            <v>45320</v>
          </cell>
          <cell r="AD25">
            <v>45320</v>
          </cell>
          <cell r="AE25">
            <v>45322</v>
          </cell>
          <cell r="AF25">
            <v>45322</v>
          </cell>
        </row>
        <row r="26">
          <cell r="P26" t="str">
            <v>Кабардино-Балкарская Республика, г. Нальчик, ул. Кешокова, д. 286</v>
          </cell>
          <cell r="Q26" t="str">
            <v>0271023</v>
          </cell>
          <cell r="R26">
            <v>2330</v>
          </cell>
          <cell r="S26">
            <v>47</v>
          </cell>
          <cell r="T26">
            <v>2</v>
          </cell>
          <cell r="U26">
            <v>14316918.000000002</v>
          </cell>
          <cell r="X26" t="str">
            <v>Кабардино-Балкарская Республика, г. Нальчик, ул. Кешокова д. 286</v>
          </cell>
          <cell r="Y26" t="str">
            <v>Кужев Тимур</v>
          </cell>
          <cell r="Z26" t="str">
            <v>8-928-076-74-05   по старым поставкам тел.: (8662) 42-22-26</v>
          </cell>
          <cell r="AA26" t="str">
            <v xml:space="preserve">С 8:30 до 17:00, обед с 13 до 14, кроме выходных </v>
          </cell>
          <cell r="AB26" t="str">
            <v>Ира</v>
          </cell>
          <cell r="AC26">
            <v>45320</v>
          </cell>
          <cell r="AD26">
            <v>45320</v>
          </cell>
          <cell r="AE26">
            <v>45323</v>
          </cell>
          <cell r="AF26">
            <v>45328</v>
          </cell>
        </row>
        <row r="27">
          <cell r="P27" t="str">
            <v>Калининградская область, г. Калининград, п. Прибрежный, ул. Заводская, здание 13, корп. Е</v>
          </cell>
          <cell r="Q27" t="str">
            <v>0240923</v>
          </cell>
          <cell r="R27">
            <v>5411</v>
          </cell>
          <cell r="S27">
            <v>109</v>
          </cell>
          <cell r="T27">
            <v>4</v>
          </cell>
          <cell r="U27">
            <v>33248430.600000001</v>
          </cell>
          <cell r="X27" t="str">
            <v>Калининградская область, г. Калининград, п. Прибрежный, ул. Заводская, д. 13, корп. Е</v>
          </cell>
          <cell r="Y27" t="str">
            <v xml:space="preserve">Юлия Александровна
</v>
          </cell>
          <cell r="Z27" t="str">
            <v>8(4012)-67-13-01 (доб.131)(общий тел.)39sklad@infomed39.ru (почта, направлять инф-ю по поставке) 8-963-9000-52-81, 8965-551-22-51 Юлия Александровна, тел.: (4012) 97-12-60</v>
          </cell>
          <cell r="AA27" t="str">
            <v>Время работы: 08:30 до 16:30 Обед. 13:00_13:30, грузчики нужны, фура не проедет, предупредить за сутки</v>
          </cell>
          <cell r="AB27" t="str">
            <v>Лена</v>
          </cell>
          <cell r="AC27">
            <v>45321</v>
          </cell>
          <cell r="AD27">
            <v>45328</v>
          </cell>
          <cell r="AE27">
            <v>45331</v>
          </cell>
          <cell r="AF27">
            <v>45331</v>
          </cell>
        </row>
        <row r="28">
          <cell r="P28" t="str">
            <v>Карачаево-Черкесская Республика, г. Черкесск, пр-кт Ленина, д. 144</v>
          </cell>
          <cell r="Q28" t="str">
            <v>0041223</v>
          </cell>
          <cell r="R28">
            <v>387</v>
          </cell>
          <cell r="S28">
            <v>8</v>
          </cell>
          <cell r="T28">
            <v>1</v>
          </cell>
          <cell r="U28">
            <v>2377960.1999999997</v>
          </cell>
          <cell r="X28" t="str">
            <v>Карачаево-Черкесская Республика, г. Черкесск, пр-т Ленина, д. 330 А</v>
          </cell>
          <cell r="Y28" t="str">
            <v>Темирджанова Любовь Славиковна</v>
          </cell>
          <cell r="Z28" t="str">
            <v>8-928-385-92-32 /  8 (8782) 27-98-16, тел.: (8782) 27-95-30</v>
          </cell>
          <cell r="AA28" t="str">
            <v>С 8:00 до 15:00, обед с 12:00 до 13:00, кроме выходных, грузчики нужны, фура проедет</v>
          </cell>
          <cell r="AB28" t="str">
            <v>Лена</v>
          </cell>
          <cell r="AC28">
            <v>45320</v>
          </cell>
          <cell r="AD28">
            <v>45320</v>
          </cell>
          <cell r="AE28">
            <v>45323</v>
          </cell>
          <cell r="AF28">
            <v>45328</v>
          </cell>
        </row>
        <row r="29">
          <cell r="P29" t="str">
            <v>Кировская область, г. Киров, ул. Маклина, д. 3</v>
          </cell>
          <cell r="Q29" t="str">
            <v>0271023</v>
          </cell>
          <cell r="R29">
            <v>2136</v>
          </cell>
          <cell r="S29">
            <v>43</v>
          </cell>
          <cell r="T29">
            <v>2</v>
          </cell>
          <cell r="U29">
            <v>13124865.6</v>
          </cell>
          <cell r="X29" t="str">
            <v>Кировская область, г. Киров, ул. Маклина, д. 3</v>
          </cell>
          <cell r="Y29" t="str">
            <v>Татьяна Степановна</v>
          </cell>
          <cell r="Z29" t="str">
            <v xml:space="preserve">8(8332) 41-99-11 </v>
          </cell>
          <cell r="AA29" t="str">
            <v>с 12:00 до 16:00, сложность с заездом фуры, грузчики нужны</v>
          </cell>
          <cell r="AB29" t="str">
            <v>Лена</v>
          </cell>
          <cell r="AC29">
            <v>45321</v>
          </cell>
          <cell r="AD29">
            <v>45324</v>
          </cell>
          <cell r="AE29">
            <v>45326</v>
          </cell>
          <cell r="AF29">
            <v>45330</v>
          </cell>
        </row>
        <row r="30">
          <cell r="P30" t="str">
            <v>Краснодарский край, г. Краснодар, ул. Коммунаров, д. 276, строение 1</v>
          </cell>
          <cell r="Q30" t="str">
            <v>0371023</v>
          </cell>
          <cell r="R30">
            <v>18188</v>
          </cell>
          <cell r="S30">
            <v>364</v>
          </cell>
          <cell r="T30">
            <v>11</v>
          </cell>
          <cell r="U30">
            <v>111757984.8</v>
          </cell>
          <cell r="X30" t="str">
            <v>Краснодарский край, г. Краснодар, ул. Коммунаров, д. 276, строение 1</v>
          </cell>
          <cell r="Y30" t="str">
            <v>Виталий (Куликов)</v>
          </cell>
          <cell r="Z30" t="str">
            <v>моб. тел. 89280386152 Виталий.
Гор. Телефон: 8(861) 2011125 - это отдел приемки (Виталий)</v>
          </cell>
          <cell r="AA30" t="str">
            <v>время: пн-чт 9:00-16:30, пт 8:30 -15:30, обед 12:30-13:30, грузчики не нужны, фура подъедет</v>
          </cell>
          <cell r="AB30" t="str">
            <v>Лена</v>
          </cell>
          <cell r="AC30">
            <v>45320</v>
          </cell>
          <cell r="AD30">
            <v>45320</v>
          </cell>
          <cell r="AE30">
            <v>45323</v>
          </cell>
          <cell r="AF30">
            <v>45323</v>
          </cell>
        </row>
        <row r="31">
          <cell r="P31" t="str">
            <v>Курганская область, г. Курган, территория Механический поселок, д. 2</v>
          </cell>
          <cell r="Q31" t="str">
            <v>0240923</v>
          </cell>
          <cell r="R31">
            <v>4817</v>
          </cell>
          <cell r="S31">
            <v>97</v>
          </cell>
          <cell r="T31">
            <v>3</v>
          </cell>
          <cell r="U31">
            <v>29598538.199999999</v>
          </cell>
          <cell r="X31" t="str">
            <v>Курганская область, г. Курган, территория Механический поселок, д. 2</v>
          </cell>
          <cell r="Y31" t="str">
            <v>Степанова Ольга Васильевна</v>
          </cell>
          <cell r="Z31" t="str">
            <v>8 (3522) 25-78-22 / 8-912-973-44-50
 тел.: (3522) 25-78-43</v>
          </cell>
          <cell r="AA31" t="str">
            <v xml:space="preserve">С 9:00 до 15:30, обед с 12:00 до 12:30, кроме выходных. Пропуск не нужен. Предупредить о поставке! Грузчики нужны. Фура не проедет. </v>
          </cell>
          <cell r="AB31" t="str">
            <v>Маша</v>
          </cell>
          <cell r="AC31">
            <v>45324</v>
          </cell>
          <cell r="AD31">
            <v>45324</v>
          </cell>
          <cell r="AE31">
            <v>45327</v>
          </cell>
          <cell r="AF31">
            <v>45331</v>
          </cell>
        </row>
        <row r="32">
          <cell r="P32" t="str">
            <v>Ненецкий автономный округ, г. Нарьян-Мар, ул. Авиаторов, д. 4 А</v>
          </cell>
          <cell r="Q32" t="str">
            <v>0250923</v>
          </cell>
          <cell r="R32">
            <v>120</v>
          </cell>
          <cell r="S32">
            <v>3</v>
          </cell>
          <cell r="T32">
            <v>1</v>
          </cell>
          <cell r="U32">
            <v>737352</v>
          </cell>
          <cell r="X32" t="str">
            <v>Ненецкий автономный округ, г. Нарьян-Мар, ул.Ленина, д.4А (аптека)</v>
          </cell>
          <cell r="Y32" t="str">
            <v>Надежда Сергеевна 89115569005</v>
          </cell>
          <cell r="Z32" t="str">
            <v>89115569005/ 8(81853)65091
тел.: 8(81853)6-50-91</v>
          </cell>
          <cell r="AA32" t="str">
            <v xml:space="preserve">с 8:00 до 17:00. Пропуск не нужен. Позвонить заранее предупредить о приезде машины, фура не проедет, грузчики нужны. </v>
          </cell>
          <cell r="AB32" t="str">
            <v>Маша</v>
          </cell>
          <cell r="AC32">
            <v>45321</v>
          </cell>
          <cell r="AD32">
            <v>45324</v>
          </cell>
          <cell r="AE32">
            <v>45331</v>
          </cell>
          <cell r="AF32">
            <v>45331</v>
          </cell>
        </row>
        <row r="33">
          <cell r="P33" t="str">
            <v>Республика Адыгея, г. Майкоп, ул. Загородная, д. 5 А</v>
          </cell>
          <cell r="Q33" t="str">
            <v>0041223</v>
          </cell>
          <cell r="R33">
            <v>745</v>
          </cell>
          <cell r="S33">
            <v>15</v>
          </cell>
          <cell r="T33">
            <v>1</v>
          </cell>
          <cell r="U33">
            <v>4577727.0000000009</v>
          </cell>
          <cell r="X33" t="str">
            <v>Республика Адыгея, г. Майкоп, ул. Загородная, д. 5 А</v>
          </cell>
          <cell r="Y33" t="str">
            <v>Аня Метова</v>
          </cell>
          <cell r="Z33" t="str">
            <v>8-952-975-59-82
тел.: (8772) 55-59-37</v>
          </cell>
          <cell r="AA33" t="str">
            <v xml:space="preserve">с 8:00 до 17:00, перерыв с 12.00-12.45.  Пропуск не нужен, позвонить заранее до приезда. Грузчики не нужны, фура проедет. </v>
          </cell>
          <cell r="AB33" t="str">
            <v>Маша</v>
          </cell>
          <cell r="AC33">
            <v>45320</v>
          </cell>
          <cell r="AD33">
            <v>45320</v>
          </cell>
          <cell r="AE33">
            <v>45323</v>
          </cell>
          <cell r="AF33">
            <v>45328</v>
          </cell>
        </row>
        <row r="34">
          <cell r="P34" t="str">
            <v>Республика Дагестан, г. Махачкала, ул. Гоголя, д. 43</v>
          </cell>
          <cell r="Q34" t="str">
            <v>0250923</v>
          </cell>
          <cell r="R34">
            <v>3296</v>
          </cell>
          <cell r="S34">
            <v>66</v>
          </cell>
          <cell r="T34">
            <v>2</v>
          </cell>
          <cell r="U34">
            <v>20252601.599999998</v>
          </cell>
          <cell r="X34" t="str">
            <v>Республика Дагестан, г. Махачкала, ул. Гоголя, д. 43</v>
          </cell>
          <cell r="Y34" t="str">
            <v>Лейла Садыковна / Мариям / Самира</v>
          </cell>
          <cell r="Z34" t="str">
            <v>8-988-309-34-81 / 8-922-675-32-23 /  8(8722)64-37-95 / 8-928-510-36-81
Руслан 89633743594 (сверка МДЛП)
тел: 8(8722)64-37-89</v>
          </cell>
          <cell r="AA34" t="str">
            <v xml:space="preserve">с 8:00 до 15:00. Пропуск не нужен. Грузчики нужны. Фура проедет. </v>
          </cell>
          <cell r="AB34" t="str">
            <v>Маша</v>
          </cell>
          <cell r="AC34">
            <v>45320</v>
          </cell>
          <cell r="AD34">
            <v>45321</v>
          </cell>
          <cell r="AE34">
            <v>45324</v>
          </cell>
          <cell r="AF34">
            <v>45329</v>
          </cell>
        </row>
        <row r="35">
          <cell r="P35" t="str">
            <v>Республика Ингушетия, г. Назрань, а/о Насыр-Корт, ул. Вазовская, д. 2</v>
          </cell>
          <cell r="Q35" t="str">
            <v>0311023</v>
          </cell>
          <cell r="R35">
            <v>808</v>
          </cell>
          <cell r="S35">
            <v>17</v>
          </cell>
          <cell r="T35">
            <v>1</v>
          </cell>
          <cell r="U35">
            <v>4964836.8</v>
          </cell>
          <cell r="X35" t="str">
            <v>Республика Ингушетия, г. Назрань, а/о Насыр-Корт, ул. Вазовская, д. 2</v>
          </cell>
          <cell r="Y35" t="str">
            <v>Мальсагова Ламара Магомедгереевна</v>
          </cell>
          <cell r="Z35" t="str">
            <v>89380139700 /8(8732) 22-76-24
тел.: (8732) 22-63-15</v>
          </cell>
          <cell r="AA35" t="str">
            <v xml:space="preserve">С 9 до 16 часов. Без пропуска. Грузчики нужны. Фура проедет. </v>
          </cell>
          <cell r="AB35" t="str">
            <v>Маша</v>
          </cell>
          <cell r="AC35">
            <v>45317</v>
          </cell>
          <cell r="AD35">
            <v>45318</v>
          </cell>
          <cell r="AE35">
            <v>45321</v>
          </cell>
          <cell r="AF35">
            <v>45324</v>
          </cell>
        </row>
        <row r="36">
          <cell r="P36" t="str">
            <v>Республика Калмыкия, г. Элиста, ул. Сусеева, д. 17</v>
          </cell>
          <cell r="Q36" t="str">
            <v>0041223</v>
          </cell>
          <cell r="R36">
            <v>406</v>
          </cell>
          <cell r="S36">
            <v>9</v>
          </cell>
          <cell r="T36">
            <v>1</v>
          </cell>
          <cell r="U36">
            <v>2494707.6</v>
          </cell>
          <cell r="X36" t="str">
            <v>Республика Калмыкия, г.Элиста ул.им. Очирова Николая Митировича, 22</v>
          </cell>
          <cell r="Y36" t="str">
            <v>(Светлана)</v>
          </cell>
          <cell r="Z36" t="str">
            <v>89613949071 (если будет сброс, писать в вотсапп)</v>
          </cell>
          <cell r="AA36" t="str">
            <v>с 9:00 до 15:00, грузчики нужны, фура не проедет</v>
          </cell>
          <cell r="AB36" t="str">
            <v>Лена</v>
          </cell>
          <cell r="AC36">
            <v>45320</v>
          </cell>
          <cell r="AD36">
            <v>45321</v>
          </cell>
          <cell r="AE36">
            <v>45324</v>
          </cell>
          <cell r="AF36">
            <v>45328</v>
          </cell>
        </row>
        <row r="37">
          <cell r="P37" t="str">
            <v>Республика Коми, г. Сыктывкар, Октябрьский пр-кт, д. 121</v>
          </cell>
          <cell r="Q37" t="str">
            <v>0250923</v>
          </cell>
          <cell r="R37">
            <v>2978</v>
          </cell>
          <cell r="S37">
            <v>60</v>
          </cell>
          <cell r="T37">
            <v>2</v>
          </cell>
          <cell r="U37">
            <v>18298618.800000001</v>
          </cell>
          <cell r="X37" t="str">
            <v>Республика Коми, г. Сыктывкар, Октябрьский пр-т д. 121</v>
          </cell>
          <cell r="Y37" t="str">
            <v xml:space="preserve">Музычук Татьяна Александровна начальник складского комплекса </v>
          </cell>
          <cell r="Z37" t="str">
            <v>8 904 270 95 89; 8(8212)29-38-50, 8(8212)29-38-51, резервный тел 8(8212)21-18-24</v>
          </cell>
          <cell r="AA37" t="str">
            <v xml:space="preserve">время 08:00-16:00, обед 12:00-13:00, кроме выходных. </v>
          </cell>
          <cell r="AB37" t="str">
            <v>Ира</v>
          </cell>
          <cell r="AC37">
            <v>45321</v>
          </cell>
          <cell r="AD37">
            <v>45324</v>
          </cell>
          <cell r="AE37">
            <v>45326</v>
          </cell>
          <cell r="AF37">
            <v>45330</v>
          </cell>
        </row>
        <row r="38">
          <cell r="P38" t="str">
            <v>Республика Марий Эл, г. Йошкар-Ола, ул. Крылова, д. 24</v>
          </cell>
          <cell r="Q38" t="str">
            <v>0271023</v>
          </cell>
          <cell r="R38">
            <v>2078</v>
          </cell>
          <cell r="S38">
            <v>42</v>
          </cell>
          <cell r="T38">
            <v>2</v>
          </cell>
          <cell r="U38">
            <v>12768478.800000001</v>
          </cell>
          <cell r="X38" t="str">
            <v>Республика Марий Эл, г. Йошкар-Ола, ул. Крылова д. 24</v>
          </cell>
          <cell r="Y38" t="str">
            <v>Сиротина Зоя Васильвна (прием товара), Эльвира Шамильевна (документы)</v>
          </cell>
          <cell r="Z38" t="str">
            <v>8362 45‑28-42 доб: 103, 225; 8-902-434-53-08 (моб. Сиротина Зоя Васильевна),  8 (8362) 45-36-93 (Эльвира)    тел.: (8362) 41-91-81</v>
          </cell>
          <cell r="AA38" t="str">
            <v xml:space="preserve"> время приемки: 08-17:00,  обед 12:00-13:00</v>
          </cell>
          <cell r="AB38" t="str">
            <v>Ира</v>
          </cell>
          <cell r="AC38">
            <v>45321</v>
          </cell>
          <cell r="AD38">
            <v>45324</v>
          </cell>
          <cell r="AE38">
            <v>45326</v>
          </cell>
          <cell r="AF38">
            <v>45330</v>
          </cell>
        </row>
        <row r="39">
          <cell r="P39" t="str">
            <v>Республика Северная Осетия-Алания, г. Владикавказ, ул. Кирова, д. 51 / Тамаева, 44</v>
          </cell>
          <cell r="Q39" t="str">
            <v>0271023</v>
          </cell>
          <cell r="R39">
            <v>1342</v>
          </cell>
          <cell r="S39">
            <v>27</v>
          </cell>
          <cell r="T39">
            <v>1</v>
          </cell>
          <cell r="U39">
            <v>8246053.2000000002</v>
          </cell>
          <cell r="X39" t="str">
            <v>Республика Северная Осетия-Алания, г. Владикавказ, ул. Кирова, д.51 / ул.Тамаева, д. 44 (пересечение улиц)</v>
          </cell>
          <cell r="Y39" t="str">
            <v>Алина</v>
          </cell>
          <cell r="Z39" t="str">
            <v>(8672) 53-45-98, 54 89 66,, тел.: (8672) 53-45-98</v>
          </cell>
          <cell r="AA39" t="str">
            <v>с 9:00 до 16:00, без обеда, водителю помочь разгрузить, фура не проедет во двор</v>
          </cell>
          <cell r="AB39" t="str">
            <v>Лена</v>
          </cell>
          <cell r="AC39">
            <v>45320</v>
          </cell>
          <cell r="AD39">
            <v>45321</v>
          </cell>
          <cell r="AE39">
            <v>45324</v>
          </cell>
          <cell r="AF39">
            <v>45329</v>
          </cell>
        </row>
        <row r="40">
          <cell r="P40" t="str">
            <v>Ростовская область. г.Ростов-на-Дону, переулок Беломорский, д. 94</v>
          </cell>
          <cell r="Q40" t="str">
            <v>0261023</v>
          </cell>
          <cell r="R40">
            <v>10798</v>
          </cell>
          <cell r="S40">
            <v>216</v>
          </cell>
          <cell r="T40">
            <v>6</v>
          </cell>
          <cell r="U40">
            <v>66349390.799999997</v>
          </cell>
          <cell r="X40" t="str">
            <v>Ростовская область, г. Ростов-на-Дону, пер. Беломорский д. 94 (склад ЗАО Фармацевт)</v>
          </cell>
          <cell r="Y40" t="str">
            <v>Марина
Василий</v>
          </cell>
          <cell r="Z40" t="str">
            <v>8(863)290-62-88
8(863)227-80-27
тел.из старых контрактов: (8863) 263-32-40
доб. 130
моб 961-074-77-74
kirsanova@farmacevt.ru</v>
          </cell>
          <cell r="AA40" t="str">
            <v>с 9:00 до 16:00, обед 13-14
Позвонить за час до приезда машины. Водителю иметь при себе паспорт и удостоверение.</v>
          </cell>
          <cell r="AB40" t="str">
            <v>Ира</v>
          </cell>
          <cell r="AC40">
            <v>45320</v>
          </cell>
          <cell r="AD40">
            <v>45320</v>
          </cell>
          <cell r="AE40">
            <v>45322</v>
          </cell>
          <cell r="AF40">
            <v>45322</v>
          </cell>
        </row>
        <row r="41">
          <cell r="P41" t="str">
            <v>Свердловская область, г. Екатеринбург, Сибирский тракт, стр. 49</v>
          </cell>
          <cell r="Q41" t="str">
            <v>0210923 - 18 275
0200923 - 3 628</v>
          </cell>
          <cell r="R41">
            <v>21903</v>
          </cell>
          <cell r="S41">
            <v>439</v>
          </cell>
          <cell r="T41">
            <v>13</v>
          </cell>
          <cell r="U41">
            <v>134585173.80000001</v>
          </cell>
          <cell r="X41" t="str">
            <v>Свердловская область, г. Екатеринбург, Сибирский тракт, строение 49, склад, приемный отдел</v>
          </cell>
          <cell r="Y41" t="str">
            <v>Анастасия</v>
          </cell>
          <cell r="Z41" t="str">
            <v>8 (343) 356-54-06 или 8 (343) 376 14 14 доб. 1106
kkr@farmacia.ru</v>
          </cell>
          <cell r="AA41" t="str">
            <v>08-16</v>
          </cell>
          <cell r="AB41" t="str">
            <v>Тая</v>
          </cell>
          <cell r="AC41">
            <v>45324</v>
          </cell>
          <cell r="AD41">
            <v>45324</v>
          </cell>
          <cell r="AE41">
            <v>45327</v>
          </cell>
          <cell r="AF41">
            <v>45321</v>
          </cell>
        </row>
        <row r="42">
          <cell r="P42" t="str">
            <v>Ставропольский край, г. Ставрополь, пр-кт Кулакова, д. 55</v>
          </cell>
          <cell r="Q42" t="str">
            <v>0250923</v>
          </cell>
          <cell r="R42">
            <v>3925</v>
          </cell>
          <cell r="S42">
            <v>79</v>
          </cell>
          <cell r="T42">
            <v>3</v>
          </cell>
          <cell r="U42">
            <v>24117555.000000004</v>
          </cell>
          <cell r="X42" t="str">
            <v>Ставропольский край, г. Ставрополь, пр-т Кулакова д. 55</v>
          </cell>
          <cell r="Y42" t="str">
            <v xml:space="preserve">
Андреева Ирина Алексеевна - Начальник отдела;
Зам. Начал. Елена Петровна</v>
          </cell>
          <cell r="Z42" t="str">
            <v>8 (8652)-39-21-19
Запасной:
8 (8652) 39-20-98 (Людмила Юрьевна)
8 (962) 442-20-97 (Ольга)
тел.из старых контрактов: (8652) 94-52-99
dlo-andreeva@mail.ru</v>
          </cell>
          <cell r="AA42" t="str">
            <v>с 8:00 до 16:30, обед с 12:00 до 12:30</v>
          </cell>
          <cell r="AB42" t="str">
            <v>Ира</v>
          </cell>
          <cell r="AC42">
            <v>45320</v>
          </cell>
          <cell r="AD42">
            <v>45320</v>
          </cell>
          <cell r="AE42">
            <v>45323</v>
          </cell>
          <cell r="AF42">
            <v>45328</v>
          </cell>
        </row>
        <row r="43">
          <cell r="P43" t="str">
            <v>Томская область, г. Томск, пр-кт Ленина, д. 54</v>
          </cell>
          <cell r="Q43" t="str">
            <v>0231023</v>
          </cell>
          <cell r="R43">
            <v>9057</v>
          </cell>
          <cell r="S43">
            <v>182</v>
          </cell>
          <cell r="T43">
            <v>5</v>
          </cell>
          <cell r="U43">
            <v>55651642.200000003</v>
          </cell>
          <cell r="X43" t="str">
            <v>Томская область, г. Томск, пр-кт Ленина, д. 54</v>
          </cell>
          <cell r="Y43" t="str">
            <v>Асланова Ольга Ивановна</v>
          </cell>
          <cell r="Z43" t="str">
            <v>8-903-954-27-04</v>
          </cell>
          <cell r="AA43" t="str">
            <v>с 8:30 до 17:00, обед с 13 до 13:30, грузчики не нужны, фура не проедет</v>
          </cell>
          <cell r="AB43" t="str">
            <v>Лена</v>
          </cell>
          <cell r="AC43">
            <v>45317</v>
          </cell>
          <cell r="AD43">
            <v>45317</v>
          </cell>
          <cell r="AE43">
            <v>45323</v>
          </cell>
          <cell r="AF43">
            <v>45329</v>
          </cell>
        </row>
        <row r="44">
          <cell r="P44" t="str">
            <v>Тюменская область, г. Тюмень, ул. Новая, д. 2, строение 4</v>
          </cell>
          <cell r="Q44" t="str">
            <v>0231023</v>
          </cell>
          <cell r="R44">
            <v>8370</v>
          </cell>
          <cell r="S44">
            <v>168</v>
          </cell>
          <cell r="T44">
            <v>5</v>
          </cell>
          <cell r="U44">
            <v>51430302.000000007</v>
          </cell>
          <cell r="X44" t="str">
            <v>Тюменская область, г. Тюмень, ул. Новая д. 2 стр. 4</v>
          </cell>
          <cell r="Y44" t="str">
            <v xml:space="preserve">Шутова Наталья Викторовна  / Татьяна Анатольевна  </v>
          </cell>
          <cell r="Z44" t="str">
            <v>8(3452)64-54-01 / 8-904-491-77-06,, тел.: (3452) 64-54-01</v>
          </cell>
          <cell r="AA44" t="str">
            <v>с 8:00 до 15:00, обед с 12.30-13.00, кроме выходных, грузчики нужны, фура проедет</v>
          </cell>
          <cell r="AB44" t="str">
            <v>Лена</v>
          </cell>
          <cell r="AC44">
            <v>45324</v>
          </cell>
          <cell r="AD44">
            <v>45324</v>
          </cell>
          <cell r="AE44">
            <v>45327</v>
          </cell>
          <cell r="AF44">
            <v>45331</v>
          </cell>
        </row>
        <row r="45">
          <cell r="P45" t="str">
            <v>Тюменская область, Ханты-Мансийский автономный округ - Югра, Сургутский район, пгт. Белый Яр, ул. Лесная, д. 19</v>
          </cell>
          <cell r="Q45" t="str">
            <v>0240923</v>
          </cell>
          <cell r="R45">
            <v>7693</v>
          </cell>
          <cell r="S45">
            <v>154</v>
          </cell>
          <cell r="T45">
            <v>4</v>
          </cell>
          <cell r="U45">
            <v>47270407.799999997</v>
          </cell>
          <cell r="X45" t="str">
            <v>Тюменская область, Ханты-Мансийский автономный округ - Югра,  Сургутский район, пгт. Белый Яр, ул. Лесная д. 19</v>
          </cell>
          <cell r="Y45" t="str">
            <v xml:space="preserve"> Зульфия Тагировна</v>
          </cell>
          <cell r="Z45" t="str">
            <v>8 (3462) 58-93-60 (доб. 40, 41), 3462 21-19-01   доб 38 (зам Бычкова Зульфия Тагировна),, тел.: (3467) 33-18-21</v>
          </cell>
          <cell r="AA45" t="str">
            <v>С 9:00 до 17:00, обед с 13:00 до 14:00, кроме выходных, грузчики не нужны, фура проедет</v>
          </cell>
          <cell r="AB45" t="str">
            <v>Лена</v>
          </cell>
          <cell r="AC45">
            <v>45317</v>
          </cell>
          <cell r="AD45">
            <v>45319</v>
          </cell>
          <cell r="AE45">
            <v>45324</v>
          </cell>
          <cell r="AF45">
            <v>45329</v>
          </cell>
        </row>
        <row r="46">
          <cell r="P46" t="str">
            <v>Челябинская область, г. Челябинск, ул. Воровского, д. 38, аптека (здание хирургического корпуса)</v>
          </cell>
          <cell r="Q46" t="str">
            <v>0230923</v>
          </cell>
          <cell r="R46">
            <v>11997</v>
          </cell>
          <cell r="S46">
            <v>240</v>
          </cell>
          <cell r="T46">
            <v>7</v>
          </cell>
          <cell r="U46">
            <v>73716766.200000003</v>
          </cell>
          <cell r="X46" t="str">
            <v>Челябинская область, г. Челябинск, ул. Радонежская д. 9</v>
          </cell>
          <cell r="Y46" t="str">
            <v>Начальник приемного отдела Алеся</v>
          </cell>
          <cell r="Z46" t="str">
            <v xml:space="preserve">8 351 268 93 57 доб 7522
тел.: (351) 217-99-01 </v>
          </cell>
          <cell r="AA46" t="str">
            <v xml:space="preserve">с 9 до 17:00, обед 13 до 14. Пропуск не нужен. Подъезжать к 20 воротам. Грузчики не нужны, фура проедет. </v>
          </cell>
          <cell r="AB46" t="str">
            <v>Маша</v>
          </cell>
          <cell r="AC46">
            <v>45324</v>
          </cell>
          <cell r="AD46">
            <v>45324</v>
          </cell>
          <cell r="AE46">
            <v>45328</v>
          </cell>
          <cell r="AF46">
            <v>45328</v>
          </cell>
        </row>
        <row r="47">
          <cell r="P47" t="str">
            <v>Чеченская Республика, г.Грозный, ул. Хатуева Молди Аюбовича, д.12</v>
          </cell>
          <cell r="Q47" t="str">
            <v>0271023</v>
          </cell>
          <cell r="R47">
            <v>1489</v>
          </cell>
          <cell r="S47">
            <v>30</v>
          </cell>
          <cell r="T47">
            <v>1</v>
          </cell>
          <cell r="U47">
            <v>9149309.4000000004</v>
          </cell>
          <cell r="X47" t="str">
            <v>Чеченская Республика, г.Грозный, ул. Хатуева Молди Аюбовича, д.12 (улицу переименовали, раньше  называлась "ул. Иналова")</v>
          </cell>
          <cell r="Y47" t="str">
            <v>Раиса, Ихсан</v>
          </cell>
          <cell r="Z47" t="str">
            <v>8-(8712)-22-21-71, 8-928-640-55-02, 89389081414,тел.: (8712) 22-34-53</v>
          </cell>
          <cell r="AA47" t="str">
            <v>с 9:00 до 15:30, обед 13-14, грузчики нужны, фура проедет</v>
          </cell>
          <cell r="AB47" t="str">
            <v>Лена</v>
          </cell>
          <cell r="AC47">
            <v>45320</v>
          </cell>
          <cell r="AD47">
            <v>45321</v>
          </cell>
          <cell r="AE47">
            <v>45324</v>
          </cell>
          <cell r="AF47">
            <v>45330</v>
          </cell>
        </row>
        <row r="48">
          <cell r="P48" t="str">
            <v>Ямало-Ненецкий автономный округ, г. Ноябрьск, ул. Изыскателей, д. 55</v>
          </cell>
          <cell r="Q48" t="str">
            <v>0250923</v>
          </cell>
          <cell r="R48">
            <v>2558</v>
          </cell>
          <cell r="S48">
            <v>52</v>
          </cell>
          <cell r="T48">
            <v>2</v>
          </cell>
          <cell r="U48">
            <v>15717886.800000001</v>
          </cell>
          <cell r="X48" t="str">
            <v>Ямало-Ненецкий автономный округ, г. Ноябрьск, ул. Изыскателей, д. 55</v>
          </cell>
          <cell r="Y48" t="str">
            <v>Лариса Анатольевна</v>
          </cell>
          <cell r="Z48" t="str">
            <v>8-912-43-96-131, 8(3496)425397,, тел.: (3496) 42-53-57</v>
          </cell>
          <cell r="AA48" t="str">
            <v>с 8:00 до 16:00, обед 12:30-14:00, грузчики не нужны, фура проедет</v>
          </cell>
          <cell r="AB48" t="str">
            <v>Лена</v>
          </cell>
          <cell r="AC48">
            <v>45317</v>
          </cell>
          <cell r="AD48">
            <v>45319</v>
          </cell>
          <cell r="AE48">
            <v>45324</v>
          </cell>
          <cell r="AF48">
            <v>45329</v>
          </cell>
        </row>
        <row r="49">
          <cell r="P49" t="str">
            <v>Алтайский край, г. Яровое, ул. Гагарина, д. 11</v>
          </cell>
          <cell r="Q49" t="str">
            <v>0041223</v>
          </cell>
          <cell r="R49">
            <v>85</v>
          </cell>
          <cell r="S49">
            <v>2</v>
          </cell>
          <cell r="T49">
            <v>1</v>
          </cell>
          <cell r="U49">
            <v>522291</v>
          </cell>
          <cell r="X49" t="str">
            <v>Алтайский край, г. Яровое, ул. Гагарина, д. 11</v>
          </cell>
          <cell r="Y49" t="str">
            <v>Носова Светлана Юрьевна</v>
          </cell>
          <cell r="Z49" t="str">
            <v>моб. 8-960-948-78-45, 
тел. 8 (38568) 2-16-02</v>
          </cell>
          <cell r="AA49" t="str">
            <v>08-16, без обеда</v>
          </cell>
          <cell r="AB49" t="str">
            <v>Тая</v>
          </cell>
          <cell r="AC49">
            <v>45317</v>
          </cell>
          <cell r="AD49">
            <v>45317</v>
          </cell>
          <cell r="AE49">
            <v>45323</v>
          </cell>
          <cell r="AF49">
            <v>45328</v>
          </cell>
        </row>
        <row r="50">
          <cell r="P50" t="str">
            <v>Калужская область, г. Обнинск, пр-кт Маркса, д. 58</v>
          </cell>
          <cell r="Q50" t="str">
            <v>0041223</v>
          </cell>
          <cell r="R50">
            <v>299</v>
          </cell>
          <cell r="S50">
            <v>6</v>
          </cell>
          <cell r="T50">
            <v>1</v>
          </cell>
          <cell r="U50">
            <v>1837235.4</v>
          </cell>
          <cell r="X50" t="str">
            <v>Калужская область, г. Обнинск, пр-т Маркса, д. 58 (Аптека)</v>
          </cell>
          <cell r="Y50" t="str">
            <v>Татьяна Юрьевна</v>
          </cell>
          <cell r="Z50" t="str">
            <v>8 (48439) 32006</v>
          </cell>
          <cell r="AA50" t="str">
            <v>Время приёмки: 08-15, без обеда
без пропуска</v>
          </cell>
          <cell r="AB50" t="str">
            <v>Тая</v>
          </cell>
          <cell r="AC50">
            <v>45327</v>
          </cell>
          <cell r="AD50">
            <v>45327</v>
          </cell>
          <cell r="AE50">
            <v>45328</v>
          </cell>
          <cell r="AF50">
            <v>45330</v>
          </cell>
        </row>
        <row r="51">
          <cell r="P51" t="str">
            <v>Красноярский край, г. Железногорск, ул. Кирова, д. 5</v>
          </cell>
          <cell r="Q51" t="str">
            <v>0271023</v>
          </cell>
          <cell r="R51">
            <v>337</v>
          </cell>
          <cell r="S51">
            <v>7</v>
          </cell>
          <cell r="T51">
            <v>1</v>
          </cell>
          <cell r="U51">
            <v>2070730.2</v>
          </cell>
          <cell r="X51" t="str">
            <v xml:space="preserve">Красноярский край, г. Железногорск, ул. Павлова, д. 8 </v>
          </cell>
          <cell r="Y51" t="str">
            <v>Людмила Леонидовна//Соловская Виктория Владимировна</v>
          </cell>
          <cell r="Z51" t="str">
            <v xml:space="preserve">8-9135817778 \ 3919 72-54-78///8(3919)-72-26-06, 8(3919) 72-93-89
тел.: (3919) 74-61-11, 72-10-29, 75-37-26, 76-74-76 </v>
          </cell>
          <cell r="AA51" t="str">
            <v xml:space="preserve">с 8:00 до 14:00, без обеда
закрытый город, нужен пропуск. Фура не проедет, грузчики нужны. 
Необходимо подготовить две экспедиторские расписки. </v>
          </cell>
          <cell r="AB51" t="str">
            <v>Маша</v>
          </cell>
          <cell r="AC51">
            <v>45324</v>
          </cell>
          <cell r="AD51">
            <v>45324</v>
          </cell>
          <cell r="AE51">
            <v>45331</v>
          </cell>
          <cell r="AF51">
            <v>45336</v>
          </cell>
        </row>
        <row r="52">
          <cell r="P52" t="str">
            <v>Красноярский край, г. Зеленогорск, ул. Ленина, д.20</v>
          </cell>
          <cell r="Q52" t="str">
            <v>0041223</v>
          </cell>
          <cell r="R52">
            <v>458</v>
          </cell>
          <cell r="S52">
            <v>10</v>
          </cell>
          <cell r="T52">
            <v>1</v>
          </cell>
          <cell r="U52">
            <v>2814226.8</v>
          </cell>
          <cell r="X52" t="str">
            <v>Красноярский край, г.Зеленогорск, ул. Ленина, д.20, 2 подьезд</v>
          </cell>
          <cell r="Y52" t="str">
            <v xml:space="preserve"> Теленкова Татьяна Валентиновна</v>
          </cell>
          <cell r="Z52" t="str">
            <v>8-903-920-48-48\Telenkova_tv@skc-fmba.ru
тел.: (3912) 274-31-82, (39169) 4-21-20, 4-21-28, 4-21-99, 9-14-01, 9-14-02</v>
          </cell>
          <cell r="AA52" t="str">
            <v xml:space="preserve">С 8:00 до 16:00,без обеда.
Закрытый город, нужен пропуск. (Могут встретить на КПП и сами перевезти, если небольшое количество)
Грузчики нужны, фура проедет. </v>
          </cell>
          <cell r="AB52" t="str">
            <v>Маша</v>
          </cell>
          <cell r="AC52">
            <v>45324</v>
          </cell>
          <cell r="AD52">
            <v>45324</v>
          </cell>
          <cell r="AE52">
            <v>45331</v>
          </cell>
          <cell r="AF52">
            <v>45336</v>
          </cell>
        </row>
        <row r="53">
          <cell r="P53" t="str">
            <v>Ленинградская область, г. Сосновый бор, Больничный городок, д. 3/13</v>
          </cell>
          <cell r="Q53" t="str">
            <v>0041223</v>
          </cell>
          <cell r="R53">
            <v>208</v>
          </cell>
          <cell r="S53">
            <v>5</v>
          </cell>
          <cell r="T53">
            <v>1</v>
          </cell>
          <cell r="U53">
            <v>1278076.8</v>
          </cell>
          <cell r="X53" t="str">
            <v>Ленинградская область, г. Сосновый бор, Больничный городок, д.3/13 (аптека)</v>
          </cell>
          <cell r="Y53" t="str">
            <v>Елена Николаевна</v>
          </cell>
          <cell r="Z53" t="str">
            <v>8(81369)52405 Елена Николаевна зав.аптекой</v>
          </cell>
          <cell r="AA53" t="str">
            <v xml:space="preserve">с 8:00 до 15:00,без обеда. Пропуск не нужен. Грузчики нужны. Фура не проедет. </v>
          </cell>
          <cell r="AB53" t="str">
            <v>Маша</v>
          </cell>
          <cell r="AC53">
            <v>45327</v>
          </cell>
          <cell r="AD53">
            <v>45328</v>
          </cell>
          <cell r="AE53">
            <v>45329</v>
          </cell>
          <cell r="AF53">
            <v>44969</v>
          </cell>
        </row>
        <row r="54">
          <cell r="P54" t="str">
            <v>Мурманская область, г. Полярные Зори, пр-кт Нивский, д. 1 А</v>
          </cell>
          <cell r="Q54" t="str">
            <v>0151023</v>
          </cell>
          <cell r="R54">
            <v>18</v>
          </cell>
          <cell r="S54">
            <v>1</v>
          </cell>
          <cell r="T54">
            <v>1</v>
          </cell>
          <cell r="U54">
            <v>110602.8</v>
          </cell>
          <cell r="X54" t="str">
            <v>Мурманская область, г. Полярные Зори, Нивский пр-т, д. 1 А</v>
          </cell>
          <cell r="Y54" t="str">
            <v>Галина Павловна, Чуприна Оксана Михайловна</v>
          </cell>
          <cell r="Z54" t="str">
            <v>8(81532)7-58-84 / 8-921-158-73-46, тел.: (81532) 4-34-03, 7-16-97</v>
          </cell>
          <cell r="AA54" t="str">
            <v>С 8:00 до 16:00, обед с 12:00 до 13:00, кроме выходных, грузчики нужны, фуре сложно подьехать</v>
          </cell>
          <cell r="AB54" t="str">
            <v>Лена</v>
          </cell>
          <cell r="AC54">
            <v>45327</v>
          </cell>
          <cell r="AD54">
            <v>45328</v>
          </cell>
          <cell r="AE54">
            <v>45329</v>
          </cell>
          <cell r="AF54">
            <v>44969</v>
          </cell>
        </row>
        <row r="55">
          <cell r="P55" t="str">
            <v>Мурманская область, г. Снежногорск, ул. Валентина Бирюкова, д. 10</v>
          </cell>
          <cell r="Q55" t="str">
            <v>0041223</v>
          </cell>
          <cell r="R55">
            <v>42</v>
          </cell>
          <cell r="S55">
            <v>1</v>
          </cell>
          <cell r="T55">
            <v>1</v>
          </cell>
          <cell r="U55">
            <v>258073.2</v>
          </cell>
          <cell r="X55" t="str">
            <v>Мурманская область, г. Снежногорск, ул. Валентина Бирюкова, д. 10</v>
          </cell>
          <cell r="Y55" t="str">
            <v xml:space="preserve"> Ольга Алексеевна Пех</v>
          </cell>
          <cell r="Z55" t="str">
            <v>8-909-560-15-52 /
8(8152)56-73-13
8-930-727-03-01 - Голубева Ольга Михайловна</v>
          </cell>
          <cell r="AA55" t="str">
            <v>с 8:00 до 15:00, кроме суб и воскр, грузчики не нужны, фура через центральный вход, нужен пропуск заранее за неск дней (необх сбросить секретарю паспорт данные и фио водителя)</v>
          </cell>
          <cell r="AB55" t="str">
            <v>Лена</v>
          </cell>
          <cell r="AC55">
            <v>45327</v>
          </cell>
          <cell r="AD55">
            <v>45328</v>
          </cell>
          <cell r="AE55">
            <v>45329</v>
          </cell>
          <cell r="AF55">
            <v>44969</v>
          </cell>
        </row>
        <row r="56">
          <cell r="P56" t="str">
            <v>Пензенская область, г. Заречный, ул. Заречная, д. 40</v>
          </cell>
          <cell r="Q56" t="str">
            <v>0041223</v>
          </cell>
          <cell r="R56">
            <v>147</v>
          </cell>
          <cell r="S56">
            <v>3</v>
          </cell>
          <cell r="T56">
            <v>1</v>
          </cell>
          <cell r="U56">
            <v>903256.20000000007</v>
          </cell>
          <cell r="X56" t="str">
            <v>Пензенская область, г. Заречный, ул. Заречная д. 40</v>
          </cell>
          <cell r="Y56" t="str">
            <v>Швец Светлана Викторона - 8-963-109-60-19
/Ирина Петровна</v>
          </cell>
          <cell r="Z56" t="str">
            <v xml:space="preserve"> 8-963-109-60-19
(8412)65 32 73
(8412)65 32 72</v>
          </cell>
          <cell r="AA56" t="str">
            <v xml:space="preserve">с 8:00-15:00. Позвонить за пару часов до приезда машины. Закрытый город. До проходной и на КПП передают. 
(нужен пропуск в город). </v>
          </cell>
          <cell r="AB56" t="str">
            <v>Маша</v>
          </cell>
          <cell r="AC56">
            <v>45323</v>
          </cell>
          <cell r="AD56">
            <v>45326</v>
          </cell>
          <cell r="AE56">
            <v>45328</v>
          </cell>
          <cell r="AF56">
            <v>45331</v>
          </cell>
        </row>
        <row r="57">
          <cell r="P57" t="str">
            <v>Приморский край, г. Большой Камень, ул. Зеленая, д. 5</v>
          </cell>
          <cell r="Q57" t="str">
            <v>0071023</v>
          </cell>
          <cell r="R57">
            <v>24</v>
          </cell>
          <cell r="S57">
            <v>1</v>
          </cell>
          <cell r="T57">
            <v>1</v>
          </cell>
          <cell r="U57">
            <v>147470.39999999999</v>
          </cell>
          <cell r="X57" t="str">
            <v>Приморский край, г. Большой Камень, ул. Зеленая, д. 5</v>
          </cell>
          <cell r="Y57" t="str">
            <v>Приказчикова  Виктория Александровна</v>
          </cell>
          <cell r="Z57" t="str">
            <v>8 (42335)5-27-35 / моб. 8-924-252-14-60</v>
          </cell>
          <cell r="AA57" t="str">
            <v>пн-пт 08-15, без обеда. 
На пропускной сказать, что везут лекарства в аптечный склад.
Т.к. небольшое кол-во - грузчики не нужны.</v>
          </cell>
          <cell r="AB57" t="str">
            <v>Тая</v>
          </cell>
          <cell r="AC57">
            <v>45317</v>
          </cell>
          <cell r="AD57">
            <v>45318</v>
          </cell>
          <cell r="AE57">
            <v>45333</v>
          </cell>
          <cell r="AF57">
            <v>45337</v>
          </cell>
        </row>
        <row r="58">
          <cell r="P58" t="str">
            <v>Республика Башкортостан, г.о. ЗАТО город Межгорье, г. Межгорье, ул. Олимпийская, зд. 16</v>
          </cell>
          <cell r="Q58" t="str">
            <v>0180923</v>
          </cell>
          <cell r="R58">
            <v>45</v>
          </cell>
          <cell r="S58">
            <v>1</v>
          </cell>
          <cell r="T58">
            <v>1</v>
          </cell>
          <cell r="U58">
            <v>276507.00000000006</v>
          </cell>
          <cell r="X58" t="str">
            <v>Республика Башкортостан, г. Межгорье, ул. Олимпийская, д. 16</v>
          </cell>
          <cell r="Y58" t="str">
            <v>Эльвира - зав аптеки
Ольга - провизор</v>
          </cell>
          <cell r="Z58" t="str">
            <v>8 905 307 96 49 (Эльвира)
8 967 745 36 20 (Ольга)</v>
          </cell>
          <cell r="AA58" t="str">
            <v xml:space="preserve">с 8:00-16:00 обед 13-14. Закрытый город, нужно минимум за 3 дня заказывать пропуск (данные на водителя полные с пропиской и на машину), звонить Эльвире или Ольге. Грузчиков нет. Фура не проедет.  </v>
          </cell>
          <cell r="AB58" t="str">
            <v>Маша</v>
          </cell>
          <cell r="AC58">
            <v>45323</v>
          </cell>
          <cell r="AD58">
            <v>45326</v>
          </cell>
          <cell r="AE58">
            <v>45328</v>
          </cell>
          <cell r="AF58">
            <v>45331</v>
          </cell>
        </row>
        <row r="59">
          <cell r="P59" t="str">
            <v>Свердловская область, г. Новоуральск, ул. Мичурина, здание 15/10</v>
          </cell>
          <cell r="Q59" t="str">
            <v>0311023</v>
          </cell>
          <cell r="R59">
            <v>958</v>
          </cell>
          <cell r="S59">
            <v>20</v>
          </cell>
          <cell r="T59">
            <v>1</v>
          </cell>
          <cell r="U59">
            <v>5886526.7999999998</v>
          </cell>
          <cell r="X59" t="str">
            <v xml:space="preserve">Свердловская область, г. Новоуральск, ул. Мичурина д 15/10 </v>
          </cell>
          <cell r="Y59" t="str">
            <v xml:space="preserve">Алла Александровна </v>
          </cell>
          <cell r="Z59" t="str">
            <v>8-(34370)-9-04-10 Алла Александровна (аптека)</v>
          </cell>
          <cell r="AA59" t="str">
            <v>График работы с 08:00 до 15:00, обед с 12-13:00  Введён пропускной режим. Необходимо заранее сообщить номер, марку автомобиля до 16:00</v>
          </cell>
          <cell r="AB59" t="str">
            <v>Ира</v>
          </cell>
          <cell r="AC59">
            <v>45324</v>
          </cell>
          <cell r="AD59">
            <v>45324</v>
          </cell>
          <cell r="AE59">
            <v>45327</v>
          </cell>
          <cell r="AF59">
            <v>45331</v>
          </cell>
        </row>
        <row r="60">
          <cell r="P60" t="str">
            <v>Свердловская область, г. Заречный, ул. Островского, здание 1</v>
          </cell>
          <cell r="Q60" t="str">
            <v>0261023</v>
          </cell>
          <cell r="R60">
            <v>432</v>
          </cell>
          <cell r="S60">
            <v>9</v>
          </cell>
          <cell r="T60">
            <v>1</v>
          </cell>
          <cell r="U60">
            <v>2654467.2000000002</v>
          </cell>
          <cell r="X60" t="str">
            <v>Свердловская область, г. Заречный, ул. Островского д. 1</v>
          </cell>
          <cell r="Y60" t="str">
            <v>Евгения Ивановна
Афанасьева Светлана Лагизовна</v>
          </cell>
          <cell r="Z60" t="str">
            <v>8(34377)3-19-96  
Запасные:
8-912-248-74-46 зав аптеки                                  Сот. 8-922-12-606-13
тел.из старых контрактов: (34377) 3-18-02</v>
          </cell>
          <cell r="AA60" t="str">
            <v>с 08:00 до 17:00,  в пятницу до 16:00 обед с 12:00 до 13:00</v>
          </cell>
          <cell r="AB60" t="str">
            <v>Ира</v>
          </cell>
          <cell r="AC60">
            <v>45324</v>
          </cell>
          <cell r="AD60">
            <v>45324</v>
          </cell>
          <cell r="AE60">
            <v>45327</v>
          </cell>
          <cell r="AF60">
            <v>45331</v>
          </cell>
        </row>
        <row r="61">
          <cell r="P61" t="str">
            <v>Свердловская область, г. Лесной, ул. Белинского, д. 18 А</v>
          </cell>
          <cell r="Q61" t="str">
            <v>0160923</v>
          </cell>
          <cell r="R61">
            <v>165</v>
          </cell>
          <cell r="S61">
            <v>4</v>
          </cell>
          <cell r="T61">
            <v>1</v>
          </cell>
          <cell r="U61">
            <v>1013858.9999999999</v>
          </cell>
          <cell r="X61" t="str">
            <v>Свердловская область, г. Лесной, ул. Кирова д 62</v>
          </cell>
          <cell r="Y61" t="str">
            <v>Иманов Юрий Наспкалиевич</v>
          </cell>
          <cell r="Z61" t="str">
            <v>8-34342-6-38-19
Запасной:
8 996 178 59 77 (Ю.Н.)
тел.из старых контрактов: 
8 (34342) 3-71-20, 2-64-03, 3-83-53, 2-67-40, 2-67-30; 2-67-27</v>
          </cell>
          <cell r="AA61" t="str">
            <v>08:00-15:30, обед с 12:30 до 13:30 ПОЗВОНИТЬ ЗА ЧАС!</v>
          </cell>
          <cell r="AB61" t="str">
            <v>Ира</v>
          </cell>
          <cell r="AC61">
            <v>45324</v>
          </cell>
          <cell r="AD61">
            <v>45324</v>
          </cell>
          <cell r="AE61">
            <v>45327</v>
          </cell>
          <cell r="AF61">
            <v>45331</v>
          </cell>
        </row>
        <row r="62">
          <cell r="P62" t="str">
            <v>Смоленская область, г. Десногорск, 6 микрорайон</v>
          </cell>
          <cell r="Q62" t="str">
            <v>0371023</v>
          </cell>
          <cell r="R62">
            <v>43</v>
          </cell>
          <cell r="S62">
            <v>1</v>
          </cell>
          <cell r="T62">
            <v>1</v>
          </cell>
          <cell r="U62">
            <v>264217.8</v>
          </cell>
          <cell r="X62" t="str">
            <v>Смоленская область, г. Десногорск, 6 микрорайон</v>
          </cell>
          <cell r="Y62" t="str">
            <v>Елена Сергеевна
Васечкина Татьяна Сергеевна</v>
          </cell>
          <cell r="Z62" t="str">
            <v xml:space="preserve">8-915-635-26-14 (Елена Сергеевна)
Запасные:
8 (4815) 33-13-91
8 915 652 24 60 (Васечкина Татьяна Сергеевна)
тел из старых контрактов: (48153) 7-22-38, 7-37-51, 7-03-10 </v>
          </cell>
          <cell r="AA62" t="str">
            <v>с 8 до 15.00, обед с 12:00-13:00
Сообщить о приезде в день доставки</v>
          </cell>
          <cell r="AB62" t="str">
            <v>Ира</v>
          </cell>
          <cell r="AC62">
            <v>45327</v>
          </cell>
          <cell r="AD62">
            <v>45327</v>
          </cell>
          <cell r="AE62">
            <v>45328</v>
          </cell>
          <cell r="AF62">
            <v>45330</v>
          </cell>
        </row>
        <row r="63">
          <cell r="P63" t="str">
            <v>Тверская область, г. Удомля, ул. Энтузиастов, д. 13</v>
          </cell>
          <cell r="Q63" t="str">
            <v>0041223</v>
          </cell>
          <cell r="R63">
            <v>110</v>
          </cell>
          <cell r="S63">
            <v>3</v>
          </cell>
          <cell r="T63">
            <v>1</v>
          </cell>
          <cell r="U63">
            <v>675906</v>
          </cell>
          <cell r="X63" t="str">
            <v>Тверская область, г. Удомля, ул. Энтузиастов д. 13</v>
          </cell>
          <cell r="Y63" t="str">
            <v>Захватова Ольга Григорьевна</v>
          </cell>
          <cell r="Z63" t="str">
            <v>8-915-705-44-40 \  8(48255) 2-03-54,, тел.: (48255) 5-17-58</v>
          </cell>
          <cell r="AA63" t="str">
            <v>с 8:00 до 16:00,  обед с 12 до 13, грузчики не нужны (помочь водителю), фура проедет</v>
          </cell>
          <cell r="AB63" t="str">
            <v>Лена</v>
          </cell>
          <cell r="AC63">
            <v>45327</v>
          </cell>
          <cell r="AD63">
            <v>45327</v>
          </cell>
          <cell r="AE63">
            <v>45328</v>
          </cell>
          <cell r="AF63">
            <v>45330</v>
          </cell>
        </row>
        <row r="64">
          <cell r="P64" t="str">
            <v>Томская область, г. Северск, пер. Чекист, д. 3</v>
          </cell>
          <cell r="Q64" t="str">
            <v>0041223</v>
          </cell>
          <cell r="R64">
            <v>567</v>
          </cell>
          <cell r="S64">
            <v>12</v>
          </cell>
          <cell r="T64">
            <v>1</v>
          </cell>
          <cell r="U64">
            <v>3483988.2</v>
          </cell>
          <cell r="X64" t="str">
            <v>Томская область, г.Северск, переулок Чекист, д.3</v>
          </cell>
          <cell r="Y64" t="str">
            <v>Ефанова Наталья Николаевна/Юлия Николаевна</v>
          </cell>
          <cell r="Z64" t="str">
            <v>8 960 978 94 38 и 8 952 163 22 37/8 913 829 50 02</v>
          </cell>
          <cell r="AA64" t="str">
            <v>с 8:00 до 14:00, грузчики нужны, фура проедет, нужно заранее пропуск за 2 недели (закрытый город)</v>
          </cell>
          <cell r="AB64" t="str">
            <v>Лена</v>
          </cell>
          <cell r="AC64">
            <v>45317</v>
          </cell>
          <cell r="AD64">
            <v>45317</v>
          </cell>
          <cell r="AE64">
            <v>45323</v>
          </cell>
          <cell r="AF64">
            <v>45328</v>
          </cell>
        </row>
        <row r="65">
          <cell r="P65" t="str">
            <v>Удмуртская Республика, г. Глазов, ул. Тани Барамзиной, д. 8</v>
          </cell>
          <cell r="Q65" t="str">
            <v>0160923</v>
          </cell>
          <cell r="R65">
            <v>40</v>
          </cell>
          <cell r="S65">
            <v>1</v>
          </cell>
          <cell r="T65">
            <v>1</v>
          </cell>
          <cell r="U65">
            <v>245784.00000000003</v>
          </cell>
          <cell r="X65" t="str">
            <v>Удмуртская Республика, г. Глазов, ул. Тани Барамзиной, д. 8</v>
          </cell>
          <cell r="Y65" t="str">
            <v>Сидорова Татьяна Анатольевна/Мезенцева Оксана Анатольевна/ Елена Генадьевна</v>
          </cell>
          <cell r="Z65" t="str">
            <v>8-912-878-09-97/8(34141)91823, телефоны из старых поставок (34141) 9-18-33, 8-912-764-54-48
msch41@udm.net</v>
          </cell>
          <cell r="AA65" t="str">
            <v>С 8 до 16 часов, с 12-13 обед</v>
          </cell>
          <cell r="AB65" t="str">
            <v>Ира</v>
          </cell>
          <cell r="AC65">
            <v>45321</v>
          </cell>
          <cell r="AD65">
            <v>45324</v>
          </cell>
          <cell r="AE65">
            <v>45326</v>
          </cell>
          <cell r="AF65">
            <v>45330</v>
          </cell>
        </row>
        <row r="66">
          <cell r="P66" t="str">
            <v>Ульяновская область, г. Димитровград, ул. Ленина, д. 1</v>
          </cell>
          <cell r="Q66" t="str">
            <v>0160923</v>
          </cell>
          <cell r="R66">
            <v>1285</v>
          </cell>
          <cell r="S66">
            <v>26</v>
          </cell>
          <cell r="T66">
            <v>1</v>
          </cell>
          <cell r="U66">
            <v>7895811</v>
          </cell>
          <cell r="X66" t="str">
            <v xml:space="preserve">Ульяновская область, г. Димитровград, ул. Ленина д. 1 </v>
          </cell>
          <cell r="Y66" t="str">
            <v>Роза</v>
          </cell>
          <cell r="Z66" t="str">
            <v>8-905-348-38-67/ 8(84235) 3-78-41 -основной///(84235) 3-14-15
тел.: (84235) 6-59-56</v>
          </cell>
          <cell r="AA66" t="str">
            <v xml:space="preserve">с 8:00 до 15:00, обед с 12-13. Пропуск не нужен. Грузчики нужны. Фура проедет.  </v>
          </cell>
          <cell r="AB66" t="str">
            <v>Маша</v>
          </cell>
          <cell r="AC66">
            <v>45323</v>
          </cell>
          <cell r="AD66">
            <v>45326</v>
          </cell>
          <cell r="AE66">
            <v>45328</v>
          </cell>
          <cell r="AF66">
            <v>45331</v>
          </cell>
        </row>
        <row r="67">
          <cell r="P67" t="str">
            <v>Челябинская область, г. Озерск, ул. Восточная, д. 7</v>
          </cell>
          <cell r="Q67" t="str">
            <v>0041223</v>
          </cell>
          <cell r="R67">
            <v>611</v>
          </cell>
          <cell r="S67">
            <v>13</v>
          </cell>
          <cell r="T67">
            <v>1</v>
          </cell>
          <cell r="U67">
            <v>3754350.6</v>
          </cell>
          <cell r="X67" t="str">
            <v xml:space="preserve">Челябинская область, г. Озерск, ул. Восточная, 7. </v>
          </cell>
          <cell r="Y67" t="str">
            <v>Наталья Валентиновна/ Заведующая аптекой Белоцкая Людмила Генриховна</v>
          </cell>
          <cell r="Z67" t="str">
            <v xml:space="preserve"> (35130)2-31-38</v>
          </cell>
          <cell r="AA67" t="str">
            <v xml:space="preserve">с 8 до 16, без обеда, пятница до 15:30. Закрытый город. Нужно разрешение на въезд в город. Грузчики нужны. Фура не проедет. </v>
          </cell>
          <cell r="AB67" t="str">
            <v>Маша</v>
          </cell>
          <cell r="AC67">
            <v>45324</v>
          </cell>
          <cell r="AD67">
            <v>45324</v>
          </cell>
          <cell r="AE67">
            <v>45327</v>
          </cell>
          <cell r="AF67">
            <v>45331</v>
          </cell>
        </row>
        <row r="68">
          <cell r="P68" t="str">
            <v>Челябинская область, г. Снежинск, ул. Дзержинского, д. 13</v>
          </cell>
          <cell r="Q68" t="str">
            <v>0041223</v>
          </cell>
          <cell r="R68">
            <v>230</v>
          </cell>
          <cell r="S68">
            <v>5</v>
          </cell>
          <cell r="T68">
            <v>1</v>
          </cell>
          <cell r="U68">
            <v>1413258.0000000002</v>
          </cell>
          <cell r="X68" t="str">
            <v>Челябинская область, г. Снежинск, ул. Строителей, 20</v>
          </cell>
          <cell r="Y68" t="str">
            <v>Бобровникова Валентина Александровна/ Лидия Михайловна/Ирина Вячеславовна (канцелярия)</v>
          </cell>
          <cell r="Z68" t="str">
            <v>8-902-860-09-04/(35146)9-20-89/(35146)9-27-91 Ирина Вячеславовна
тел.: (35146) 3-24-50</v>
          </cell>
          <cell r="AA68" t="str">
            <v xml:space="preserve">с 9:00 до 15:00, без обеда. Закрытый город. Нужен пропуск. Грузчики нужны. Фура не проедет. Необходимо подготовить 2 экспед.расписки. </v>
          </cell>
          <cell r="AB68" t="str">
            <v>Маша</v>
          </cell>
          <cell r="AC68">
            <v>45324</v>
          </cell>
          <cell r="AD68">
            <v>45324</v>
          </cell>
          <cell r="AE68">
            <v>45327</v>
          </cell>
          <cell r="AF68">
            <v>45331</v>
          </cell>
        </row>
        <row r="69">
          <cell r="P69" t="str">
            <v>Челябинская область, г. Трехгорный, ул. Карла Маркса, д. 52</v>
          </cell>
          <cell r="Q69" t="str">
            <v>0151023</v>
          </cell>
          <cell r="R69">
            <v>12</v>
          </cell>
          <cell r="S69">
            <v>1</v>
          </cell>
          <cell r="T69">
            <v>1</v>
          </cell>
          <cell r="U69">
            <v>73735.199999999997</v>
          </cell>
          <cell r="X69" t="str">
            <v>Челябинская область, г. Трехгорный, ул. Карла Маркса, д. 52, корп.2, аптека</v>
          </cell>
          <cell r="Y69" t="str">
            <v>Лоскутова Светлана Егоровна / Кашапова Екатерина</v>
          </cell>
          <cell r="Z69" t="str">
            <v>8 (35191)6-29-59 / 8-909-08-45-849, mscha-72@mail.ru
тел.: (35191) 6-70-58, 6-29-70, 6-28-61, 6-84-79, (357) 191-67-05 (835) 191-62-93</v>
          </cell>
          <cell r="AA69" t="str">
            <v xml:space="preserve">с 8 до 16.00, обед с 13:00-14:00. Закрытый город. Нужен пропуск. Грузчики нужны. Фура не проедет. </v>
          </cell>
          <cell r="AB69" t="str">
            <v>Маша</v>
          </cell>
          <cell r="AC69">
            <v>45323</v>
          </cell>
          <cell r="AD69">
            <v>45326</v>
          </cell>
          <cell r="AE69">
            <v>45328</v>
          </cell>
          <cell r="AF69">
            <v>45331</v>
          </cell>
        </row>
        <row r="70">
          <cell r="P70" t="str">
            <v>Челябинская область, г. Усть-Катав, ул. Заводская, д. 1</v>
          </cell>
          <cell r="Q70" t="str">
            <v>0180923</v>
          </cell>
          <cell r="R70">
            <v>55</v>
          </cell>
          <cell r="S70">
            <v>2</v>
          </cell>
          <cell r="T70">
            <v>1</v>
          </cell>
          <cell r="U70">
            <v>337953</v>
          </cell>
          <cell r="X70" t="str">
            <v xml:space="preserve">Челябинская область, г. Усть-Катав, ул. Первомайская, д. 15 </v>
          </cell>
          <cell r="Y70" t="str">
            <v xml:space="preserve">Калинина Валентина Ивановна/ Куликова Надежда Михайловна </v>
          </cell>
          <cell r="Z70" t="str">
            <v xml:space="preserve">8-912-808-55-78 (лучше отправить СМС, а не звонить предупредить о доставке)/ 8-919-320-70-57 </v>
          </cell>
          <cell r="AA70" t="str">
            <v xml:space="preserve">с 8:00 до 16:00, без обеда (приемный покой круглосуточно). Пропуск не надо. Грузчики нужны. Фура не проедет. </v>
          </cell>
          <cell r="AB70" t="str">
            <v>Маша</v>
          </cell>
          <cell r="AC70">
            <v>45323</v>
          </cell>
          <cell r="AD70">
            <v>45326</v>
          </cell>
          <cell r="AE70">
            <v>45328</v>
          </cell>
          <cell r="AF70">
            <v>45331</v>
          </cell>
        </row>
        <row r="71">
          <cell r="P71" t="str">
            <v>г. Байконур, ул Авиационная, д. 11</v>
          </cell>
          <cell r="Q71" t="str">
            <v>0151023</v>
          </cell>
          <cell r="R71">
            <v>18</v>
          </cell>
          <cell r="S71">
            <v>1</v>
          </cell>
          <cell r="T71">
            <v>1</v>
          </cell>
          <cell r="U71">
            <v>110602.8</v>
          </cell>
          <cell r="X71" t="str">
            <v>г. Байконур, ул. Авиационная, д. 11, корпус 2, 2 этаж</v>
          </cell>
          <cell r="Y71" t="str">
            <v>Провизор технолог Маханова Гульнар Тулибековна / Начальник аптеки Воробьева Мария Ивановна</v>
          </cell>
          <cell r="Z71" t="str">
            <v>8-777-760-20-32 / 8-777-563-55-22 / 8(33622)7-24-28 или 8(33622)4-02-19   тел./факс: 8 (33622) 4-13-26 телефоны из старых поставок 8 (33622) 4-13-26, 4-02-19</v>
          </cell>
          <cell r="AA71" t="str">
            <v xml:space="preserve">с 8:30 до 16:00, без обеда    За 2 недели заказать пропуск в город. Аптека. 3 экз. Для въезда на территорию МСЧ позвонить возле шлагбаума Мария Ивановна 8-777-563-55-22 и они решают вопрос с пропуском по факту; 
на всякий случай номер контрактной службы - 8 (33622) 4-06-51                                        </v>
          </cell>
          <cell r="AB71" t="str">
            <v>Ира</v>
          </cell>
          <cell r="AC71">
            <v>45321</v>
          </cell>
          <cell r="AD71">
            <v>45324</v>
          </cell>
          <cell r="AE71">
            <v>45331</v>
          </cell>
          <cell r="AF71">
            <v>45331</v>
          </cell>
        </row>
        <row r="72">
          <cell r="P72" t="str">
            <v>Алтайский край, г. Барнаул, пр-зд Канатный, д. 83</v>
          </cell>
          <cell r="Q72" t="str">
            <v>0041223</v>
          </cell>
          <cell r="R72">
            <v>708</v>
          </cell>
          <cell r="S72">
            <v>15</v>
          </cell>
          <cell r="T72">
            <v>1</v>
          </cell>
          <cell r="U72">
            <v>4350376.8000000007</v>
          </cell>
          <cell r="X72" t="str">
            <v>Алтайский край, г. Барнаул, пр-зд Канатный, д. 83</v>
          </cell>
          <cell r="Y72" t="str">
            <v>Елена Валентиновна, 
Пак Наталья Петровна</v>
          </cell>
          <cell r="Z72" t="str">
            <v>89132285473, 
89132285472</v>
          </cell>
          <cell r="AA72" t="str">
            <v>Время приёмки: 09-15, без обеда.
Пропуск не нужен.</v>
          </cell>
          <cell r="AB72" t="str">
            <v>Тая</v>
          </cell>
          <cell r="AC72">
            <v>45317</v>
          </cell>
          <cell r="AD72">
            <v>45317</v>
          </cell>
          <cell r="AE72">
            <v>45323</v>
          </cell>
          <cell r="AF72">
            <v>45328</v>
          </cell>
        </row>
        <row r="73">
          <cell r="P73" t="str">
            <v>Амурская область, г. Благовещенск, пер. Серышевский, д. 55</v>
          </cell>
          <cell r="Q73" t="str">
            <v>0181023</v>
          </cell>
          <cell r="R73">
            <v>43</v>
          </cell>
          <cell r="S73">
            <v>1</v>
          </cell>
          <cell r="T73">
            <v>1</v>
          </cell>
          <cell r="U73">
            <v>264217.8</v>
          </cell>
          <cell r="X73" t="str">
            <v>Амурская область, г. Благовещенск, пер. Серышевский, д. 55</v>
          </cell>
          <cell r="Y73" t="str">
            <v>Евтягина Ирина Юрьевна</v>
          </cell>
          <cell r="Z73" t="str">
            <v>8-924-841-35-17/ 8-(4162)-9954-91</v>
          </cell>
          <cell r="AA73" t="str">
            <v>с 9:00 до 16:30. обед с 1200 до 13:00, сообщить о доставке за один день</v>
          </cell>
          <cell r="AB73" t="str">
            <v>Тая</v>
          </cell>
          <cell r="AC73">
            <v>45317</v>
          </cell>
          <cell r="AD73">
            <v>45318</v>
          </cell>
          <cell r="AE73">
            <v>45333</v>
          </cell>
          <cell r="AF73">
            <v>45337</v>
          </cell>
        </row>
        <row r="74">
          <cell r="P74" t="str">
            <v>Архангельская область, г. Архангельск, Никольский пр-кт, д. 27</v>
          </cell>
          <cell r="Q74" t="str">
            <v>0150923</v>
          </cell>
          <cell r="R74">
            <v>17</v>
          </cell>
          <cell r="S74">
            <v>1</v>
          </cell>
          <cell r="T74">
            <v>1</v>
          </cell>
          <cell r="U74">
            <v>104458.2</v>
          </cell>
          <cell r="X74" t="str">
            <v>Архангельская область, г. Архангельск, Никольский пр-кт д. 27</v>
          </cell>
          <cell r="Y74" t="str">
            <v>Мария Николаевна</v>
          </cell>
          <cell r="Z74" t="str">
            <v>8 (8182) 22-98-89, доб. 3856
89522504472
тел.: (8182) 23-00-54
medsnab.msh29@yandex.ru</v>
          </cell>
          <cell r="AA74" t="str">
            <v xml:space="preserve">С 9:00 до 16:00 без обеда, кроме выходных. Пропуск нужен. Грузчики нужны. Фура проедет. </v>
          </cell>
          <cell r="AB74" t="str">
            <v>Маша</v>
          </cell>
          <cell r="AC74">
            <v>45327</v>
          </cell>
          <cell r="AD74">
            <v>45327</v>
          </cell>
          <cell r="AE74">
            <v>45328</v>
          </cell>
          <cell r="AF74">
            <v>45330</v>
          </cell>
        </row>
        <row r="75">
          <cell r="P75" t="str">
            <v>Астраханская область, г. Астрахань, Фунтовское шоссе, д. 15</v>
          </cell>
          <cell r="Q75" t="str">
            <v>0371023</v>
          </cell>
          <cell r="R75">
            <v>226</v>
          </cell>
          <cell r="S75">
            <v>5</v>
          </cell>
          <cell r="T75">
            <v>1</v>
          </cell>
          <cell r="U75">
            <v>1388679.6</v>
          </cell>
          <cell r="X75" t="str">
            <v>Астраханская область, г. Астрахань, Фунтовское шоссе д. 15</v>
          </cell>
          <cell r="Y75" t="str">
            <v>Дарина Долгаева - 8 961 399 84 06. Звонить Дарине, если она не ответит, отправить смс по деталаям доставки через мессенджер на номер 89171964856 - Кирилл  - напрямую ему не звонить! Без пропуска</v>
          </cell>
          <cell r="Z75" t="str">
            <v>Дарина Долгаева - 8 961 399 84 06. Звонить Дарине, если она не ответит, отправить смс по деталаям доставки через мессенджер на номер 89171964856 - Кирилл  - напрямую ему не звонить! Без пропуска</v>
          </cell>
          <cell r="AA75" t="str">
            <v xml:space="preserve">с 9 до 16, обед 13 - 14 </v>
          </cell>
          <cell r="AB75" t="str">
            <v>Ира</v>
          </cell>
          <cell r="AC75">
            <v>45320</v>
          </cell>
          <cell r="AD75">
            <v>45321</v>
          </cell>
          <cell r="AE75">
            <v>45324</v>
          </cell>
          <cell r="AF75">
            <v>45328</v>
          </cell>
        </row>
        <row r="76">
          <cell r="P76" t="str">
            <v>Белгородская область, г. Белгород, ул. Волчанская, д. 286</v>
          </cell>
          <cell r="Q76" t="str">
            <v>0151023</v>
          </cell>
          <cell r="R76">
            <v>12</v>
          </cell>
          <cell r="S76">
            <v>1</v>
          </cell>
          <cell r="T76">
            <v>1</v>
          </cell>
          <cell r="U76">
            <v>73735.199999999997</v>
          </cell>
          <cell r="X76" t="str">
            <v>Белгородская область, г. Белгород, ул. Волчанская д. 286, 3 этаж, аптека</v>
          </cell>
          <cell r="Y76" t="str">
            <v xml:space="preserve">Квасова Валентина Ивановна/
Кудренко Сергей Иванович </v>
          </cell>
          <cell r="Z76" t="str">
            <v>89087886451 (Валентина)/ 8(4722)300282
аптека, тел.: 8(4722) 30-02-72</v>
          </cell>
          <cell r="AA76" t="str">
            <v xml:space="preserve">С 9:00 до 15:00 без обеда, кроме выходных. Пропуск не нужен. Грузчики не нужны. Фура проедет. </v>
          </cell>
          <cell r="AB76" t="str">
            <v>Маша</v>
          </cell>
          <cell r="AC76">
            <v>45327</v>
          </cell>
          <cell r="AD76">
            <v>45327</v>
          </cell>
          <cell r="AE76">
            <v>45328</v>
          </cell>
          <cell r="AF76">
            <v>45330</v>
          </cell>
        </row>
        <row r="77">
          <cell r="P77" t="str">
            <v>Брянская область, г. Брянск, ул. Советская, д. 48</v>
          </cell>
          <cell r="Q77" t="str">
            <v>0041223</v>
          </cell>
          <cell r="R77">
            <v>207</v>
          </cell>
          <cell r="S77">
            <v>5</v>
          </cell>
          <cell r="T77">
            <v>1</v>
          </cell>
          <cell r="U77">
            <v>1271932.2</v>
          </cell>
          <cell r="X77" t="str">
            <v>Брянская область, г. Брянск, ул. Советская, д. 48</v>
          </cell>
          <cell r="Y77" t="str">
            <v xml:space="preserve">Москвина Елена Владимировна (провизор) </v>
          </cell>
          <cell r="Z77" t="str">
            <v>сот. 8-910-334-15-74, 
если нет, то тел. 8-4832-66-42-61 (канцелярия, позвать Елену Влидимровну или, если не доступна Елена, то Сергея Александровича), почта ylena.moskvina@mail.ru</v>
          </cell>
          <cell r="AA77" t="str">
            <v>Время приёмки: 08:30- 16:00, обед 13-14</v>
          </cell>
          <cell r="AB77" t="str">
            <v>Тая</v>
          </cell>
          <cell r="AC77">
            <v>45327</v>
          </cell>
          <cell r="AD77">
            <v>45327</v>
          </cell>
          <cell r="AE77">
            <v>45328</v>
          </cell>
          <cell r="AF77">
            <v>45330</v>
          </cell>
        </row>
        <row r="78">
          <cell r="P78" t="str">
            <v>Владимирская область, г. Владимир, ул. Полины Осипенко, д. 49</v>
          </cell>
          <cell r="Q78" t="str">
            <v>0041223</v>
          </cell>
          <cell r="R78">
            <v>345</v>
          </cell>
          <cell r="S78">
            <v>7</v>
          </cell>
          <cell r="T78">
            <v>1</v>
          </cell>
          <cell r="U78">
            <v>2119887</v>
          </cell>
          <cell r="X78" t="str">
            <v>Владимирская область, г. Владимир, ул. Полины Осипенко д. 49</v>
          </cell>
          <cell r="Y78" t="str">
            <v xml:space="preserve">Бородулина Любовь Сергеевна </v>
          </cell>
          <cell r="Z78" t="str">
            <v>8-905-142-90-69 
тел.: (4922) 37-57-61</v>
          </cell>
          <cell r="AA78" t="str">
            <v xml:space="preserve">С 8:00 до 14:00 без обеда, кроме выходных. Пропуск через КПП.На КПП сказать везём товар в аптеку и показать накладную. Грузчики нужны. Фура проедет. </v>
          </cell>
          <cell r="AB78" t="str">
            <v>Маша</v>
          </cell>
          <cell r="AC78">
            <v>45327</v>
          </cell>
          <cell r="AD78">
            <v>45327</v>
          </cell>
          <cell r="AE78">
            <v>45328</v>
          </cell>
          <cell r="AF78">
            <v>45330</v>
          </cell>
        </row>
        <row r="79">
          <cell r="P79" t="str">
            <v>Волгоградская область, г. Волгоград, ул. Ангарская, д. 190</v>
          </cell>
          <cell r="Q79" t="str">
            <v>0041223</v>
          </cell>
          <cell r="R79">
            <v>320</v>
          </cell>
          <cell r="S79">
            <v>7</v>
          </cell>
          <cell r="T79">
            <v>1</v>
          </cell>
          <cell r="U79">
            <v>1966272.0000000002</v>
          </cell>
          <cell r="X79" t="str">
            <v>Волгоградская область, г. Волгоград, ул. Ангарская, д. 190</v>
          </cell>
          <cell r="Y79" t="str">
            <v>Захарова Валентина Сергеевна</v>
          </cell>
          <cell r="Z79" t="str">
            <v>моб. 8-937-742-28-60
тел.: (8442) 40-18-47</v>
          </cell>
          <cell r="AA79" t="str">
            <v xml:space="preserve">Время приёмки: 08-16, обед 12:00-12:30. Пропуск не нужен. Грузчики нужны. Фура проедет. </v>
          </cell>
          <cell r="AB79" t="str">
            <v>Маша</v>
          </cell>
          <cell r="AC79">
            <v>45320</v>
          </cell>
          <cell r="AD79">
            <v>45321</v>
          </cell>
          <cell r="AE79">
            <v>45324</v>
          </cell>
          <cell r="AF79">
            <v>45328</v>
          </cell>
        </row>
        <row r="80">
          <cell r="P80" t="str">
            <v>Вологодская область, г. Вологда, пр-кт Советский, д. 73</v>
          </cell>
          <cell r="Q80" t="str">
            <v>0041223</v>
          </cell>
          <cell r="R80">
            <v>311</v>
          </cell>
          <cell r="S80">
            <v>7</v>
          </cell>
          <cell r="T80">
            <v>1</v>
          </cell>
          <cell r="U80">
            <v>1910970.6</v>
          </cell>
          <cell r="X80" t="str">
            <v>Вологодская область, г. Вологда, пр-т Советский д. 73</v>
          </cell>
          <cell r="Y80" t="str">
            <v>Сызранцева Наталья Юрьевна</v>
          </cell>
          <cell r="Z80" t="str">
            <v xml:space="preserve"> 8 911 521 37 74 (Наталья Юрьевна); 8(8172)542118, доб. 4427 или 4412. Позвонить за сутки до доставки</v>
          </cell>
          <cell r="AA80" t="str">
            <v xml:space="preserve">С 9:00 до 15:00, обед 12:30-13:30, кроме выходных, </v>
          </cell>
          <cell r="AB80" t="str">
            <v>Ира</v>
          </cell>
          <cell r="AC80">
            <v>45327</v>
          </cell>
          <cell r="AD80">
            <v>45327</v>
          </cell>
          <cell r="AE80">
            <v>45328</v>
          </cell>
          <cell r="AF80">
            <v>45330</v>
          </cell>
        </row>
        <row r="81">
          <cell r="P81" t="str">
            <v>Воронежская область, г. Воронеж, ул. Пирогова, д. 8 А</v>
          </cell>
          <cell r="Q81" t="str">
            <v>0041223</v>
          </cell>
          <cell r="R81">
            <v>427</v>
          </cell>
          <cell r="S81">
            <v>9</v>
          </cell>
          <cell r="T81">
            <v>1</v>
          </cell>
          <cell r="U81">
            <v>2623744.2000000002</v>
          </cell>
          <cell r="X81" t="str">
            <v>Воронежская область, г. Воронеж, ул. Пирогова д. 8 А</v>
          </cell>
          <cell r="Y81" t="str">
            <v>Анастасия Борисовна/Андрейченко Алексей</v>
          </cell>
          <cell r="Z81" t="str">
            <v>8 905 050 64 50/ 89009446595</v>
          </cell>
          <cell r="AA81" t="str">
            <v xml:space="preserve">с 8 до 14.30 , без обеда
Пропуск не нужен. Грузчики нужны. Фура проедет. </v>
          </cell>
          <cell r="AB81" t="str">
            <v>Маша</v>
          </cell>
          <cell r="AC81">
            <v>45327</v>
          </cell>
          <cell r="AD81">
            <v>45327</v>
          </cell>
          <cell r="AE81">
            <v>45328</v>
          </cell>
          <cell r="AF81">
            <v>45330</v>
          </cell>
        </row>
        <row r="82">
          <cell r="P82" t="str">
            <v>Забайкальский край, г. Чита, ул. Александро-Заводская, д. 2, стр. 3</v>
          </cell>
          <cell r="Q82" t="str">
            <v>0150923</v>
          </cell>
          <cell r="R82">
            <v>74</v>
          </cell>
          <cell r="S82">
            <v>2</v>
          </cell>
          <cell r="T82">
            <v>1</v>
          </cell>
          <cell r="U82">
            <v>454700.4</v>
          </cell>
          <cell r="X82" t="str">
            <v>Забайкальский край, г. Чита, ул. Александро-Заводская, д. 2, стр. 3</v>
          </cell>
          <cell r="Y82" t="str">
            <v xml:space="preserve">Михайлова Ксения Андреевна, зав. Складом </v>
          </cell>
          <cell r="Z82" t="str">
            <v>8-924-575-04-99  - Ксения Андреевна
nahalkaks@mail.ru   тел.: (3022) 21-30-87 - отд закупок начальник отдела Виктор Викторович    (Быкова Елена Юрьевна 8-3022-23-10-18)</v>
          </cell>
          <cell r="AA82" t="str">
            <v>с 9 до 17,  с 13 до 14 обед. до обеда идеально.  Пропуск не нужен, нужен паспорт для проезда на КПП.</v>
          </cell>
          <cell r="AB82" t="str">
            <v>Тая</v>
          </cell>
          <cell r="AC82">
            <v>45323</v>
          </cell>
          <cell r="AD82">
            <v>45323</v>
          </cell>
          <cell r="AE82">
            <v>45330</v>
          </cell>
          <cell r="AF82">
            <v>45334</v>
          </cell>
        </row>
        <row r="83">
          <cell r="P83" t="str">
            <v>Иркутская область, г. Ангарск, квартал 126</v>
          </cell>
          <cell r="Q83" t="str">
            <v>0311023</v>
          </cell>
          <cell r="R83">
            <v>1147</v>
          </cell>
          <cell r="S83">
            <v>23</v>
          </cell>
          <cell r="T83">
            <v>1</v>
          </cell>
          <cell r="U83">
            <v>7047856.2000000002</v>
          </cell>
          <cell r="X83" t="str">
            <v>Иркутская область, г. Ангарск, квартал 126</v>
          </cell>
          <cell r="Y83" t="str">
            <v>Егорова Ирина Намсараевна (сот. 8-914-887-07-57), если не возьмет трубку, то звонить Алевтине Ивановне (сот. 8-950-076-05-78)</v>
          </cell>
          <cell r="Z83" t="str">
            <v>Егорова Ирина Намсараевна (сот. 8-914-887-07-57), если не возьмет трубку, то звонить Алевтине Ивановне (сот. 8-950-076-05-78)
тел.: (3952) 26-81-98</v>
          </cell>
          <cell r="AA83" t="str">
            <v>Время приёмки: 09-16, обед 12-13.
Пропуск оформляется на месте. Грузчики нужны. Фура проедет.</v>
          </cell>
          <cell r="AB83" t="str">
            <v>Маша</v>
          </cell>
          <cell r="AC83">
            <v>45323</v>
          </cell>
          <cell r="AD83">
            <v>45323</v>
          </cell>
          <cell r="AE83">
            <v>45330</v>
          </cell>
          <cell r="AF83">
            <v>45331</v>
          </cell>
        </row>
        <row r="84">
          <cell r="P84" t="str">
            <v>Кабардино-Балкарская Республика, г. Нальчик, ул. Крылова, д. 17</v>
          </cell>
          <cell r="Q84" t="str">
            <v>0250923</v>
          </cell>
          <cell r="R84">
            <v>6</v>
          </cell>
          <cell r="S84">
            <v>1</v>
          </cell>
          <cell r="T84">
            <v>1</v>
          </cell>
          <cell r="U84">
            <v>36867.599999999999</v>
          </cell>
          <cell r="X84" t="str">
            <v>Кабардино-Балкарская Республика, г. Нальчик, ул. Крылова, д. 17</v>
          </cell>
          <cell r="Y84" t="str">
            <v>Ася Мухамедовна (провизор) / Коцева Динара Физировна</v>
          </cell>
          <cell r="Z84" t="str">
            <v>8-967-411-79-36 / 8-963-165-07-52</v>
          </cell>
          <cell r="AA84" t="str">
            <v>с 09:00 до 16:00, обед с 13:00 до 14:00, кроме выходных</v>
          </cell>
          <cell r="AB84" t="str">
            <v>Ира</v>
          </cell>
          <cell r="AC84">
            <v>45320</v>
          </cell>
          <cell r="AD84">
            <v>45320</v>
          </cell>
          <cell r="AE84">
            <v>45323</v>
          </cell>
          <cell r="AF84">
            <v>45328</v>
          </cell>
        </row>
        <row r="85">
          <cell r="P85" t="str">
            <v>Калининградская область, г. Калининград, ул. Чкалова, д. 7</v>
          </cell>
          <cell r="Q85" t="str">
            <v>0041223</v>
          </cell>
          <cell r="R85">
            <v>305</v>
          </cell>
          <cell r="S85">
            <v>7</v>
          </cell>
          <cell r="T85">
            <v>1</v>
          </cell>
          <cell r="U85">
            <v>1874103.0000000002</v>
          </cell>
          <cell r="X85" t="str">
            <v>Калининградская область, г. Калининград, ул. Чкалова д. 7А</v>
          </cell>
          <cell r="Y85" t="str">
            <v>Екатерина</v>
          </cell>
          <cell r="Z85" t="str">
            <v>8-924-680-98-56/8-401-230-68-27
snabsin39@mail.ru, тел.: (4012) 30-68-20</v>
          </cell>
          <cell r="AA85" t="str">
            <v>время работы с 09-17:00, обед 13-14, суб. И воскр. -выходной. При доставке 22.02.22 доставку осуществиить до 13.00, грузчики не нужны, фура подъедет</v>
          </cell>
          <cell r="AB85" t="str">
            <v>Лена</v>
          </cell>
          <cell r="AC85">
            <v>45321</v>
          </cell>
          <cell r="AD85">
            <v>45328</v>
          </cell>
          <cell r="AE85">
            <v>45331</v>
          </cell>
          <cell r="AF85">
            <v>45331</v>
          </cell>
        </row>
        <row r="86">
          <cell r="P86" t="str">
            <v>Калужская область, г. Калуга, ул. Николо-Козинская, д. 129</v>
          </cell>
          <cell r="Q86" t="str">
            <v>0041223</v>
          </cell>
          <cell r="R86">
            <v>397</v>
          </cell>
          <cell r="S86">
            <v>8</v>
          </cell>
          <cell r="T86">
            <v>1</v>
          </cell>
          <cell r="U86">
            <v>2439406.1999999997</v>
          </cell>
          <cell r="X86" t="str">
            <v>Калужская область, г. Калуга, ул. Николо-Козинская, д. 129, аптека (мед. отдел), 2 этаж, 5 каб.</v>
          </cell>
          <cell r="Y86" t="str">
            <v>Мешкова Людмила Вячеславовна</v>
          </cell>
          <cell r="Z86" t="str">
            <v>8 920 617 76 35
тел. старых поставок 8 (4842) 27-67-06</v>
          </cell>
          <cell r="AA86" t="str">
            <v>Время приёмки: 08-16, обед 13-14
Пропуск не нужен. Позвонить за день до доставки</v>
          </cell>
          <cell r="AB86" t="str">
            <v>Тая</v>
          </cell>
          <cell r="AC86">
            <v>45327</v>
          </cell>
          <cell r="AD86">
            <v>45327</v>
          </cell>
          <cell r="AE86">
            <v>45328</v>
          </cell>
          <cell r="AF86">
            <v>45330</v>
          </cell>
        </row>
        <row r="87">
          <cell r="P87" t="str">
            <v>Камчатский край, г. Петропавловск-Камчатский, ул. Вулканная, д. 70</v>
          </cell>
          <cell r="Q87" t="str">
            <v>0181023</v>
          </cell>
          <cell r="R87">
            <v>92</v>
          </cell>
          <cell r="S87">
            <v>2</v>
          </cell>
          <cell r="T87">
            <v>1</v>
          </cell>
          <cell r="U87">
            <v>565303.19999999995</v>
          </cell>
          <cell r="X87" t="str">
            <v>Камчатский край, г. Петропавловск-Камчатский, ул. Вулканная, д. 70, помещение аптеки</v>
          </cell>
          <cell r="Y87" t="str">
            <v>Алена Сергеевна / Татьяна Юрьевна</v>
          </cell>
          <cell r="Z87" t="str">
            <v>моб. 8-963-533-17-86 / моб.8-909-891-96-58</v>
          </cell>
          <cell r="AA87" t="str">
            <v>с 9:00 до 14:00, без обеда.</v>
          </cell>
          <cell r="AB87" t="str">
            <v>Тая</v>
          </cell>
          <cell r="AC87">
            <v>45321</v>
          </cell>
          <cell r="AD87">
            <v>45324</v>
          </cell>
          <cell r="AE87">
            <v>45331</v>
          </cell>
          <cell r="AF87">
            <v>45331</v>
          </cell>
        </row>
        <row r="88">
          <cell r="P88" t="str">
            <v>Кемеровская область - Кузбасс, г. Кемерово, ул. Буденного, д. 48</v>
          </cell>
          <cell r="Q88" t="str">
            <v>0271023</v>
          </cell>
          <cell r="R88">
            <v>1355</v>
          </cell>
          <cell r="S88">
            <v>28</v>
          </cell>
          <cell r="T88">
            <v>1</v>
          </cell>
          <cell r="U88">
            <v>8325932.9999999991</v>
          </cell>
          <cell r="X88" t="str">
            <v>Кемеровская область, г. Кемерово, ул. Буденного д. 48</v>
          </cell>
          <cell r="Y88" t="str">
            <v>Абалакова Марина Сергеевна(занимается документами)/Тамара Владимировна/Галина Генадьевна (принимает товар)</v>
          </cell>
          <cell r="Z88" t="str">
            <v>8-913-302-10-40/8-923-481-96-91, sklad_msch42@mail.ru/8-904-964-88-89
тел.: (3842) 75-79-65</v>
          </cell>
          <cell r="AA88" t="str">
            <v xml:space="preserve">с 9:00 до 16:00, без обеда. Пропуск не нужен. Грузчики нужны. Фура пройдет. </v>
          </cell>
          <cell r="AB88" t="str">
            <v>Маша</v>
          </cell>
          <cell r="AC88">
            <v>45317</v>
          </cell>
          <cell r="AD88">
            <v>45317</v>
          </cell>
          <cell r="AE88">
            <v>45323</v>
          </cell>
          <cell r="AF88">
            <v>45328</v>
          </cell>
        </row>
        <row r="89">
          <cell r="P89" t="str">
            <v>Кировская область, г. Киров, ул. Нагорная,  д. 22, к. 1</v>
          </cell>
          <cell r="Q89" t="str">
            <v>0041223</v>
          </cell>
          <cell r="R89">
            <v>221</v>
          </cell>
          <cell r="S89">
            <v>5</v>
          </cell>
          <cell r="T89">
            <v>1</v>
          </cell>
          <cell r="U89">
            <v>1357956.6</v>
          </cell>
          <cell r="X89" t="str">
            <v>Кировская область, г. Киров, ул. Нагорная д. 22 к.1</v>
          </cell>
          <cell r="Y89" t="str">
            <v>Елена Ивановна</v>
          </cell>
          <cell r="Z89" t="str">
            <v>(8332) 489213, тел.: (8332) 48-91-71</v>
          </cell>
          <cell r="AA89" t="str">
            <v>с 8:00 до 16, обед 12-13, грузчики не нужны, фура может подъехать к подьезду</v>
          </cell>
          <cell r="AB89" t="str">
            <v>Лена</v>
          </cell>
          <cell r="AC89">
            <v>45321</v>
          </cell>
          <cell r="AD89">
            <v>45324</v>
          </cell>
          <cell r="AE89">
            <v>45326</v>
          </cell>
          <cell r="AF89">
            <v>45330</v>
          </cell>
        </row>
        <row r="90">
          <cell r="P90" t="str">
            <v>Костромская область, г. Кострома, ул. Индустриальная, д. 65</v>
          </cell>
          <cell r="Q90" t="str">
            <v>0041223</v>
          </cell>
          <cell r="R90">
            <v>119</v>
          </cell>
          <cell r="S90">
            <v>3</v>
          </cell>
          <cell r="T90">
            <v>1</v>
          </cell>
          <cell r="U90">
            <v>731207.4</v>
          </cell>
          <cell r="X90" t="str">
            <v>Костромская область, г. Кострома, ул. Индустриальная, д. 65</v>
          </cell>
          <cell r="Y90" t="str">
            <v xml:space="preserve">Екатерина Вячеславовна Иванова
</v>
          </cell>
          <cell r="Z90" t="str">
            <v xml:space="preserve">8(4942) 39-99-10  </v>
          </cell>
          <cell r="AA90" t="str">
            <v>Время приёмки: 08-16, обед 12-13 Необходим пропуск, 
позвонить за 2 часа до приезда машины для заказа пропуска.</v>
          </cell>
          <cell r="AB90" t="str">
            <v>Тая</v>
          </cell>
          <cell r="AC90">
            <v>45327</v>
          </cell>
          <cell r="AD90">
            <v>45327</v>
          </cell>
          <cell r="AE90">
            <v>45328</v>
          </cell>
          <cell r="AF90">
            <v>45330</v>
          </cell>
        </row>
        <row r="91">
          <cell r="P91" t="str">
            <v>Краснодарский край, р-н Усть-Лабинск, г. Усть-Лабинск, ул. Демьяна Бедного, д. 88</v>
          </cell>
          <cell r="Q91" t="str">
            <v>0041223</v>
          </cell>
          <cell r="R91">
            <v>374</v>
          </cell>
          <cell r="S91">
            <v>8</v>
          </cell>
          <cell r="T91">
            <v>1</v>
          </cell>
          <cell r="U91">
            <v>2298080.4000000004</v>
          </cell>
          <cell r="X91" t="str">
            <v>Краснодарский край, г. Усть-Лабинск, ул. Д. Бедного, д. 88</v>
          </cell>
          <cell r="Y91" t="str">
            <v>Виктория Викторовна</v>
          </cell>
          <cell r="Z91" t="str">
            <v>сот. 8-918-778-33-57,тел.: (861) 234-02-83</v>
          </cell>
          <cell r="AA91" t="str">
            <v>08-15
без пропуска, грузчики нужны, фура подъедет</v>
          </cell>
          <cell r="AB91" t="str">
            <v>Лена</v>
          </cell>
          <cell r="AC91">
            <v>45320</v>
          </cell>
          <cell r="AD91">
            <v>45320</v>
          </cell>
          <cell r="AE91">
            <v>45323</v>
          </cell>
          <cell r="AF91">
            <v>45328</v>
          </cell>
        </row>
        <row r="92">
          <cell r="P92" t="str">
            <v>Красноярский край, г. Красноярск, ул. Маерчака, д. 48</v>
          </cell>
          <cell r="Q92" t="str">
            <v>0250923</v>
          </cell>
          <cell r="R92">
            <v>2654</v>
          </cell>
          <cell r="S92">
            <v>54</v>
          </cell>
          <cell r="T92">
            <v>2</v>
          </cell>
          <cell r="U92">
            <v>16307768.4</v>
          </cell>
          <cell r="X92" t="str">
            <v>Красноярский край, г. Красноярск, ул. Маерчака д. 48</v>
          </cell>
          <cell r="Y92" t="str">
            <v>Нингазова Нина Леонидовна/ Белоногова Анна Генадьевна///Наталья Владимировна</v>
          </cell>
          <cell r="Z92" t="str">
            <v>8-3912-67-86-39, 8-908-012-97-97/ 8-913-593-27-65///8-3912205057,, тел.: (391) 221-10-04
24oms@mail.ru</v>
          </cell>
          <cell r="AA92" t="str">
            <v>с 8:00 до 14:30, обед с 12:00 до 13:00, грузчики нужны, фура не проедет</v>
          </cell>
          <cell r="AB92" t="str">
            <v>Лена</v>
          </cell>
          <cell r="AC92">
            <v>45324</v>
          </cell>
          <cell r="AD92">
            <v>45324</v>
          </cell>
          <cell r="AE92">
            <v>45331</v>
          </cell>
          <cell r="AF92">
            <v>45336</v>
          </cell>
        </row>
        <row r="93">
          <cell r="P93" t="str">
            <v>Курганская область, г. Курган, ул. 2-я Часовая, д. 40, корп. 5</v>
          </cell>
          <cell r="Q93" t="str">
            <v>0041223</v>
          </cell>
          <cell r="R93">
            <v>616</v>
          </cell>
          <cell r="S93">
            <v>13</v>
          </cell>
          <cell r="T93">
            <v>1</v>
          </cell>
          <cell r="U93">
            <v>3785073.6</v>
          </cell>
          <cell r="X93" t="str">
            <v>Курганская область, г. Курган, ул. 2-я Часовая, д. 40, корп. 5</v>
          </cell>
          <cell r="Y93" t="str">
            <v xml:space="preserve">Евдокимова Людмила Анатольевна//Бойцова Елена Николаевна </v>
          </cell>
          <cell r="Z93" t="str">
            <v>8-912-836-13-26/89125791092
тел.: (351) 267-43-19</v>
          </cell>
          <cell r="AA93" t="str">
            <v xml:space="preserve">с 8:00 до 14:00, без обеда, кроме выходных. Пропуск не нужнен. Грузчики нужны. Фура проедет. </v>
          </cell>
          <cell r="AB93" t="str">
            <v>Маша</v>
          </cell>
          <cell r="AC93">
            <v>45324</v>
          </cell>
          <cell r="AD93">
            <v>45324</v>
          </cell>
          <cell r="AE93">
            <v>45327</v>
          </cell>
          <cell r="AF93">
            <v>45331</v>
          </cell>
        </row>
        <row r="94">
          <cell r="P94" t="str">
            <v>Курская область, г. Курск, ул. Пигорева, д. 17</v>
          </cell>
          <cell r="Q94" t="str">
            <v>0071023</v>
          </cell>
          <cell r="R94">
            <v>76</v>
          </cell>
          <cell r="S94">
            <v>2</v>
          </cell>
          <cell r="T94">
            <v>1</v>
          </cell>
          <cell r="U94">
            <v>466989.6</v>
          </cell>
          <cell r="X94" t="str">
            <v>Курская область, г. Курск, ул. Пигорева д. 17</v>
          </cell>
          <cell r="Y94" t="str">
            <v>Павел Анатольевич, Татьяна</v>
          </cell>
          <cell r="Z94" t="str">
            <v>Татьяна 8 951 070 78 98,8 903 639 62 65,тел.: (4712) 55-63-77</v>
          </cell>
          <cell r="AA94" t="str">
            <v>с 8 до 15:00 кроме выходных. Без обеда, фура проедет, грузчики не нужны</v>
          </cell>
          <cell r="AB94" t="str">
            <v>Лена</v>
          </cell>
          <cell r="AC94">
            <v>45327</v>
          </cell>
          <cell r="AD94">
            <v>45327</v>
          </cell>
          <cell r="AE94">
            <v>45328</v>
          </cell>
          <cell r="AF94">
            <v>45330</v>
          </cell>
        </row>
        <row r="95">
          <cell r="P95" t="str">
            <v>Ленинградская область, Ломоносовский район,  МО Виллозское городское поселение, ул. Заречная, д. 22, тупик</v>
          </cell>
          <cell r="Q95" t="str">
            <v>0041223</v>
          </cell>
          <cell r="R95">
            <v>305</v>
          </cell>
          <cell r="S95">
            <v>7</v>
          </cell>
          <cell r="T95">
            <v>1</v>
          </cell>
          <cell r="U95">
            <v>1874103.0000000002</v>
          </cell>
          <cell r="X95" t="str">
            <v xml:space="preserve">
Ленинградская область, Ломоносовский район,  МО Виллозское городское поселение, ул. Заречная, д. 22, тупик</v>
          </cell>
          <cell r="Y95" t="str">
            <v xml:space="preserve">
Романова Ольга Анатольевна</v>
          </cell>
          <cell r="Z95" t="str">
            <v>79118135614 Ольга Анатольевна 
тел.: (812) 313-41-77</v>
          </cell>
          <cell r="AA95" t="str">
            <v xml:space="preserve">Время приемки: с 10.00-16.00
Пропуск не нужен. Грузчики нужны. Фура проедет. </v>
          </cell>
          <cell r="AB95" t="str">
            <v>Маша</v>
          </cell>
          <cell r="AC95">
            <v>45327</v>
          </cell>
          <cell r="AD95">
            <v>45328</v>
          </cell>
          <cell r="AE95">
            <v>45329</v>
          </cell>
          <cell r="AF95">
            <v>44969</v>
          </cell>
        </row>
        <row r="96">
          <cell r="P96" t="str">
            <v>Липецкая область, г. Липецк, ул. Ковалева, владение 130 В</v>
          </cell>
          <cell r="Q96" t="str">
            <v>0041223</v>
          </cell>
          <cell r="R96">
            <v>256</v>
          </cell>
          <cell r="S96">
            <v>6</v>
          </cell>
          <cell r="T96">
            <v>1</v>
          </cell>
          <cell r="U96">
            <v>1573017.5999999999</v>
          </cell>
          <cell r="X96" t="str">
            <v>Липецкая область, г. Липецк, ул. Ковалева, д. 130 В</v>
          </cell>
          <cell r="Y96" t="str">
            <v>Корякина Татьяна Александровна, Альфер Ольга Петровна</v>
          </cell>
          <cell r="Z96" t="str">
            <v>8-920-549-32-79, 8-904-683-51-58</v>
          </cell>
          <cell r="AA96" t="str">
            <v>09-15, обед 12-13, грузчики нужны, фура проедет</v>
          </cell>
          <cell r="AB96" t="str">
            <v>Лена</v>
          </cell>
          <cell r="AC96">
            <v>45327</v>
          </cell>
          <cell r="AD96">
            <v>45327</v>
          </cell>
          <cell r="AE96">
            <v>45328</v>
          </cell>
          <cell r="AF96">
            <v>45330</v>
          </cell>
        </row>
        <row r="97">
          <cell r="P97" t="str">
            <v>Магаданская область,  г. Магадан,  ул. Пролетарская,  д. 25, к. 2</v>
          </cell>
          <cell r="Q97" t="str">
            <v>0371023</v>
          </cell>
          <cell r="R97">
            <v>31</v>
          </cell>
          <cell r="S97">
            <v>1</v>
          </cell>
          <cell r="T97">
            <v>1</v>
          </cell>
          <cell r="U97">
            <v>190482.6</v>
          </cell>
          <cell r="X97" t="str">
            <v>Магаданская область,  г. Магадан,  ул. Пролетарская,  д. 25, к. 2</v>
          </cell>
          <cell r="Y97" t="str">
            <v>Желобова Юлия Юрьевна 8914 856 53 37</v>
          </cell>
          <cell r="Z97" t="str">
            <v xml:space="preserve">Желобова Юлия Юрьевна 8 914 856 53 37, e-mail: medfsin49@mail.ru, msch@49.fsin.gov.ru </v>
          </cell>
          <cell r="AA97" t="str">
            <v>время: 09-17, обед 13-14, звонить заранее(за 2 часа)</v>
          </cell>
          <cell r="AB97" t="str">
            <v>Тая</v>
          </cell>
          <cell r="AC97">
            <v>45321</v>
          </cell>
          <cell r="AD97">
            <v>45324</v>
          </cell>
          <cell r="AE97">
            <v>45331</v>
          </cell>
          <cell r="AF97">
            <v>45331</v>
          </cell>
        </row>
        <row r="98">
          <cell r="P98" t="str">
            <v>Московская область, г. Ногинск, ул. Ревсобраний 1-я, д. 17</v>
          </cell>
          <cell r="Q98" t="str">
            <v>0041223</v>
          </cell>
          <cell r="R98">
            <v>173</v>
          </cell>
          <cell r="S98">
            <v>4</v>
          </cell>
          <cell r="T98">
            <v>1</v>
          </cell>
          <cell r="U98">
            <v>1063015.8</v>
          </cell>
          <cell r="X98" t="str">
            <v>Московская область, г. Ногинск, ул. Ревсобраний 1-я, д. 17</v>
          </cell>
          <cell r="Y98" t="str">
            <v>Светлана Борисовна</v>
          </cell>
          <cell r="Z98" t="str">
            <v>8-926-613-50-36
 тел.: (499) 940-40-93 доб. 74-31, 72-14</v>
          </cell>
          <cell r="AA98" t="str">
            <v>с 9:00 до 15:00
позвонить за день до отгрузки! Пропуск не нужен. Грузчики нужны. Фура не проедет</v>
          </cell>
          <cell r="AB98" t="str">
            <v>Маша</v>
          </cell>
          <cell r="AC98">
            <v>45320</v>
          </cell>
          <cell r="AD98">
            <v>45320</v>
          </cell>
          <cell r="AE98">
            <v>45320</v>
          </cell>
        </row>
        <row r="99">
          <cell r="P99" t="str">
            <v>Мурманская область, Кольский р-он, пгт Мурмаши, ул. Зеленая, д. 10</v>
          </cell>
          <cell r="Q99" t="str">
            <v>0041223</v>
          </cell>
          <cell r="R99">
            <v>295</v>
          </cell>
          <cell r="S99">
            <v>6</v>
          </cell>
          <cell r="T99">
            <v>1</v>
          </cell>
          <cell r="U99">
            <v>1812657</v>
          </cell>
          <cell r="X99" t="str">
            <v>Мурманская область, Кольский район,  пгт. Мурмаши, ул. Зеленая д. 10</v>
          </cell>
          <cell r="Y99" t="str">
            <v>Олеся Сергеевна
Екатерина Ивановна (не принимает товар)</v>
          </cell>
          <cell r="Z99" t="str">
            <v>сот. 8-905-299-10-45 Олеся Сергеевна, 8921-278-29-31 Мадина Асламбековна
тел. 8-908-605-70-82 (Екатерина Ивановна, заведующая),
если нет, то 8(8152)401925 -&gt; соед.с аптекой, , тел.: (81434) 5-70-55</v>
          </cell>
          <cell r="AA99" t="str">
            <v>Время приёмки: 08:30-15:00, обед 12:00-12:30, грузчики нужны, фура на территорию не сможет подъехать</v>
          </cell>
          <cell r="AB99" t="str">
            <v>Лена</v>
          </cell>
          <cell r="AC99">
            <v>45327</v>
          </cell>
          <cell r="AD99">
            <v>45328</v>
          </cell>
          <cell r="AE99">
            <v>45329</v>
          </cell>
          <cell r="AF99">
            <v>44969</v>
          </cell>
        </row>
        <row r="100">
          <cell r="P100" t="str">
            <v>Нижегородская область, г. Нижний Новгород, ул. Вязниковская, д. 36</v>
          </cell>
          <cell r="Q100" t="str">
            <v>0271023</v>
          </cell>
          <cell r="R100">
            <v>2410</v>
          </cell>
          <cell r="S100">
            <v>49</v>
          </cell>
          <cell r="T100">
            <v>2</v>
          </cell>
          <cell r="U100">
            <v>14808486</v>
          </cell>
          <cell r="X100" t="str">
            <v>Нижегородская область, г. Нижний Новгород, ул. Вязниковская д. 36</v>
          </cell>
          <cell r="Y100" t="str">
            <v>Анастасия</v>
          </cell>
          <cell r="Z100" t="str">
            <v>(831) 221-24-95, 8-904-394-32-21, тел.: (831) 221-24-95</v>
          </cell>
          <cell r="AA100" t="str">
            <v>время работы: 08:16:00, пятница до 15:00, обед с 12-13, грузчики нужны, фура проедет</v>
          </cell>
          <cell r="AB100" t="str">
            <v>Лена</v>
          </cell>
          <cell r="AC100">
            <v>45321</v>
          </cell>
          <cell r="AD100">
            <v>45326</v>
          </cell>
          <cell r="AE100">
            <v>45327</v>
          </cell>
          <cell r="AF100">
            <v>45329</v>
          </cell>
        </row>
        <row r="101">
          <cell r="P101" t="str">
            <v>Новгородская область, г. Боровичи, ул. Угольщиков, д. 46</v>
          </cell>
          <cell r="Q101" t="str">
            <v>0041223</v>
          </cell>
          <cell r="R101">
            <v>231</v>
          </cell>
          <cell r="S101">
            <v>5</v>
          </cell>
          <cell r="T101">
            <v>1</v>
          </cell>
          <cell r="U101">
            <v>1419402.5999999999</v>
          </cell>
          <cell r="X101" t="str">
            <v>Новгородская область, г.Боровичи, ул. Угольщиков, д. 46</v>
          </cell>
          <cell r="Y101" t="str">
            <v xml:space="preserve">Голубева Ирина Сергеевна </v>
          </cell>
          <cell r="Z101" t="str">
            <v>8(921)-204-70-33</v>
          </cell>
          <cell r="AA101" t="str">
            <v xml:space="preserve">Время приёмки: 08:30-16:00, обед с 12-13. Пропуск не нужен. Фура проедет, грузчиков у них нет. </v>
          </cell>
          <cell r="AB101" t="str">
            <v>Маша</v>
          </cell>
          <cell r="AC101">
            <v>45327</v>
          </cell>
          <cell r="AD101">
            <v>45328</v>
          </cell>
          <cell r="AE101">
            <v>45329</v>
          </cell>
          <cell r="AF101">
            <v>44969</v>
          </cell>
        </row>
        <row r="102">
          <cell r="P102" t="str">
            <v>Новосибирская область, Новосибирский р-он, МО Раздольненский сельсовет, в 3 км. на юго-запад от ориентира, с. Раздольное</v>
          </cell>
          <cell r="Q102" t="str">
            <v>0271023</v>
          </cell>
          <cell r="R102">
            <v>1659</v>
          </cell>
          <cell r="S102">
            <v>34</v>
          </cell>
          <cell r="T102">
            <v>1</v>
          </cell>
          <cell r="U102">
            <v>10193891.4</v>
          </cell>
          <cell r="X102" t="str">
            <v>Новосибирская область, Новосибирский р-он, МО Раздольненский сельсовет, в 3 км. на юго-запад от ориентира, с. Раздольное</v>
          </cell>
          <cell r="Y102" t="str">
            <v>Наталья Анатольевна/ Виктория Николаевна</v>
          </cell>
          <cell r="Z102" t="str">
            <v xml:space="preserve"> 8-923-257-40-98 Ольга                8-913-770-42-70                                      8 -383-279-12-04
279-12-05 канцелярия
279-12-04 снабжение
279-12-14 нач.снабжения
/ 8 913 907 90 11, тел.: (3832) 79-12-05</v>
          </cell>
          <cell r="AA102" t="str">
            <v>Время работы: 9:00 - 15:00.обед 12:00-13:00, грузчики нужны, фура сможет подъехать</v>
          </cell>
          <cell r="AB102" t="str">
            <v>Лена</v>
          </cell>
          <cell r="AC102">
            <v>45317</v>
          </cell>
          <cell r="AD102">
            <v>45317</v>
          </cell>
          <cell r="AE102">
            <v>45323</v>
          </cell>
          <cell r="AF102">
            <v>45328</v>
          </cell>
        </row>
        <row r="103">
          <cell r="P103" t="str">
            <v>Омская область, г. Омск, ул. 10 лет Октября, д. 176</v>
          </cell>
          <cell r="Q103" t="str">
            <v>0311023</v>
          </cell>
          <cell r="R103">
            <v>1098</v>
          </cell>
          <cell r="S103">
            <v>22</v>
          </cell>
          <cell r="T103">
            <v>1</v>
          </cell>
          <cell r="U103">
            <v>6746770.7999999998</v>
          </cell>
          <cell r="X103" t="str">
            <v>Омская область, г. Омск, ул. 10 Лет октября, д. 176</v>
          </cell>
          <cell r="Y103" t="str">
            <v>Болдарев Андрей Николаевич (звонить по любым вопросам)</v>
          </cell>
          <cell r="Z103" t="str">
            <v>сот. 8 (903) 981-22-28 (звонить по любым вопросам)
cmsr2006@yandex.ru</v>
          </cell>
          <cell r="AA103" t="str">
            <v>Время: 09-15, обед 12-13.
Позвонить за час до доставки.
Грузчики нужны, подьем на 2 этаж, фура подьедет</v>
          </cell>
          <cell r="AB103" t="str">
            <v>Лена</v>
          </cell>
          <cell r="AC103">
            <v>45317</v>
          </cell>
          <cell r="AD103">
            <v>45317</v>
          </cell>
          <cell r="AE103">
            <v>45323</v>
          </cell>
          <cell r="AF103">
            <v>45328</v>
          </cell>
        </row>
        <row r="104">
          <cell r="P104" t="str">
            <v>Оренбургская область, г. Оренбург, ул. Одесская, д. 142, к. 2</v>
          </cell>
          <cell r="Q104" t="str">
            <v>0041223</v>
          </cell>
          <cell r="R104">
            <v>372</v>
          </cell>
          <cell r="S104">
            <v>8</v>
          </cell>
          <cell r="T104">
            <v>1</v>
          </cell>
          <cell r="U104">
            <v>2285791.1999999997</v>
          </cell>
          <cell r="X104" t="str">
            <v>Оренбургская область, г. Оренбург, ул. Одесская, д. 142, к. 2 (склад)</v>
          </cell>
          <cell r="Y104" t="str">
            <v>Ленара Фаильевна</v>
          </cell>
          <cell r="Z104" t="str">
            <v>8-912-065-77-55</v>
          </cell>
          <cell r="AA104" t="str">
            <v>Время приёмки: 09-15, обед 13-14
(Если шлагбаум будет закрыт, позвонить Ленаре Фаильевне по сот. 8-912-065-77-55 и попросить открыть.  )</v>
          </cell>
          <cell r="AB104" t="str">
            <v>Тая</v>
          </cell>
          <cell r="AC104">
            <v>45323</v>
          </cell>
          <cell r="AD104">
            <v>45326</v>
          </cell>
          <cell r="AE104">
            <v>45328</v>
          </cell>
          <cell r="AF104">
            <v>45331</v>
          </cell>
        </row>
        <row r="105">
          <cell r="P105" t="str">
            <v>Орловская область,  г. Орел, ул. Красноармейская, д. 10</v>
          </cell>
          <cell r="Q105" t="str">
            <v>0180923</v>
          </cell>
          <cell r="R105">
            <v>45</v>
          </cell>
          <cell r="S105">
            <v>1</v>
          </cell>
          <cell r="T105">
            <v>1</v>
          </cell>
          <cell r="U105">
            <v>276507.00000000006</v>
          </cell>
          <cell r="X105" t="str">
            <v>Орловская область,  г. Орел, ул. Красноармейская, д. 10, 1 подъезд, 3 этаж</v>
          </cell>
          <cell r="Y105" t="str">
            <v>Ботищева Алла Николаевна; звонить только, если Алла Николаевна не отвечает - Савкова Татьяна Алексеевна</v>
          </cell>
          <cell r="Z105" t="str">
            <v>сот. 8-910-300-32-09 (Алла Николаевна), 
тел. 8 (4862) 40-56-74 (сложно дозвониться, но телефон актуальный)
моб. 8-920-829-36-25 (Татьяна Алексеевна) (на всякий)</v>
          </cell>
          <cell r="AA105" t="str">
            <v>Время работы: 09-16, обед 13-14
без пропуска</v>
          </cell>
          <cell r="AB105" t="str">
            <v>Тая</v>
          </cell>
          <cell r="AC105">
            <v>45327</v>
          </cell>
          <cell r="AD105">
            <v>45327</v>
          </cell>
          <cell r="AE105">
            <v>45328</v>
          </cell>
          <cell r="AF105">
            <v>45330</v>
          </cell>
        </row>
        <row r="106">
          <cell r="P106" t="str">
            <v>Пензенская область, г. Пенза, пр-кт Победы, д. 71 А</v>
          </cell>
          <cell r="Q106" t="str">
            <v>0041223</v>
          </cell>
          <cell r="R106">
            <v>178</v>
          </cell>
          <cell r="S106">
            <v>4</v>
          </cell>
          <cell r="T106">
            <v>1</v>
          </cell>
          <cell r="U106">
            <v>1093738.8</v>
          </cell>
          <cell r="X106" t="str">
            <v>Пензенская область, г. Пенза, пр-т Победы д. 71 А</v>
          </cell>
          <cell r="Y106" t="str">
            <v>Татьяна Владимировна</v>
          </cell>
          <cell r="Z106" t="str">
            <v>(8412)358797 Ларькина Татьяна Владимировна (зав.аптекой)
(8412)358791 или (8412)358794 - отдел закупок 
(8412)35-87-95
medfsin58@mail.ru</v>
          </cell>
          <cell r="AA106" t="str">
            <v xml:space="preserve">с 9:00 до 15:00. Пропуск не нужен. Грузчики нужны. Фура не проедет. </v>
          </cell>
          <cell r="AB106" t="str">
            <v>Маша</v>
          </cell>
          <cell r="AC106">
            <v>45323</v>
          </cell>
          <cell r="AD106">
            <v>45326</v>
          </cell>
          <cell r="AE106">
            <v>45328</v>
          </cell>
          <cell r="AF106">
            <v>45331</v>
          </cell>
        </row>
        <row r="107">
          <cell r="P107" t="str">
            <v>Пермский край, г. Пермь, ул. Василия Васильева, д. 27</v>
          </cell>
          <cell r="Q107" t="str">
            <v>0230923</v>
          </cell>
          <cell r="R107">
            <v>810</v>
          </cell>
          <cell r="S107">
            <v>17</v>
          </cell>
          <cell r="T107">
            <v>1</v>
          </cell>
          <cell r="U107">
            <v>4977126</v>
          </cell>
          <cell r="X107" t="str">
            <v>Пермский край, г. Пермь, ул Василия Васильева, д. 27</v>
          </cell>
          <cell r="Y107" t="str">
            <v>Виктор Станиславович, 
Дмитрий Андреевич</v>
          </cell>
          <cell r="Z107" t="str">
            <v>8(342)201-31-83, 8-902-796-54-96 Дмитрий Андреевич
963-019-13-13
(номера на всякий: 
8(342)220-83-04, 
8(342)220-83-02)</v>
          </cell>
          <cell r="AA107" t="str">
            <v>Время приёмки: 09-16, без обеда.
Пропуск не нужен. Грузчики нужны, фура подъедет</v>
          </cell>
          <cell r="AB107" t="str">
            <v>Лена</v>
          </cell>
          <cell r="AC107">
            <v>45321</v>
          </cell>
          <cell r="AD107">
            <v>45324</v>
          </cell>
          <cell r="AE107">
            <v>45326</v>
          </cell>
          <cell r="AF107">
            <v>45330</v>
          </cell>
        </row>
        <row r="108">
          <cell r="P108" t="str">
            <v>Приморский край, г. Владивосток, Партизанский пр-кт, д. 28 В</v>
          </cell>
          <cell r="Q108" t="str">
            <v>0041223</v>
          </cell>
          <cell r="R108">
            <v>177</v>
          </cell>
          <cell r="S108">
            <v>4</v>
          </cell>
          <cell r="T108">
            <v>1</v>
          </cell>
          <cell r="U108">
            <v>1087594.2000000002</v>
          </cell>
          <cell r="X108" t="str">
            <v>Приморский край, г. Владивосток, Партизанский проспект д. 28 В</v>
          </cell>
          <cell r="Y108" t="str">
            <v>Шабанова Елена Николаевна, Халикова Елена Викторовна</v>
          </cell>
          <cell r="Z108" t="str">
            <v>моб. 8 908-960-08-24 (Елена Николаевна) / 
тел. 8 (4232) 45-93-39 (общий тел - просить Аптеку)</v>
          </cell>
          <cell r="AA108" t="str">
            <v>пн-пт 09-16, без обеда. 
Т.к. небольшое кол-во: без пропуска и грузчики не нужны.</v>
          </cell>
          <cell r="AB108" t="str">
            <v>Тая</v>
          </cell>
          <cell r="AC108">
            <v>45317</v>
          </cell>
          <cell r="AD108">
            <v>45318</v>
          </cell>
          <cell r="AE108">
            <v>45333</v>
          </cell>
          <cell r="AF108">
            <v>45337</v>
          </cell>
        </row>
        <row r="109">
          <cell r="P109" t="str">
            <v>Республика Башкортостан, г. Уфа, ул. Аксакова, д. 73/1</v>
          </cell>
          <cell r="Q109" t="str">
            <v>0231023</v>
          </cell>
          <cell r="R109">
            <v>854</v>
          </cell>
          <cell r="S109">
            <v>18</v>
          </cell>
          <cell r="T109">
            <v>1</v>
          </cell>
          <cell r="U109">
            <v>5247488.4000000004</v>
          </cell>
          <cell r="X109" t="str">
            <v>Республика Башкортостан, г. Уфа, ул. Аксакова д. 73/1</v>
          </cell>
          <cell r="Y109" t="str">
            <v>Юнусова Рушания Абдулкадировна  (на примке)
Абдульменова Галия Нурлыгаяновна</v>
          </cell>
          <cell r="Z109" t="str">
            <v>(347) 279 58 10 доб. 13536 Юнусова Р.А.
(347)2795854 Галия
(347) 250 64 06 приемный отдел ФСИН
тел.: (347) 250-70-80 доб. 40-70</v>
          </cell>
          <cell r="AA109" t="str">
            <v xml:space="preserve">с 9:00 до 16:00. Обед с 13:00 до 14:00. Строго в указанные часы!! 
Связаться с получателем за час-два. 
Пропуск не нужен. Грузчики нужны. Фура не проедет. </v>
          </cell>
          <cell r="AB109" t="str">
            <v>Маша</v>
          </cell>
          <cell r="AC109">
            <v>45323</v>
          </cell>
          <cell r="AD109">
            <v>45326</v>
          </cell>
          <cell r="AE109">
            <v>45328</v>
          </cell>
          <cell r="AF109">
            <v>45331</v>
          </cell>
        </row>
        <row r="110">
          <cell r="P110" t="str">
            <v>Республика Бурятия,   г. Улан-Удэ, ул. Бограда, д. 34 а</v>
          </cell>
          <cell r="Q110" t="str">
            <v>0190923</v>
          </cell>
          <cell r="R110">
            <v>140</v>
          </cell>
          <cell r="S110">
            <v>3</v>
          </cell>
          <cell r="T110">
            <v>1</v>
          </cell>
          <cell r="U110">
            <v>860244.00000000012</v>
          </cell>
          <cell r="X110" t="str">
            <v>Республика Бурятия, г. Улан-Удэ, посёлок Южный, ул. Бограда д. 34 а</v>
          </cell>
          <cell r="Y110" t="str">
            <v>Половникова Оксана Владиславовна</v>
          </cell>
          <cell r="Z110" t="str">
            <v>8-950-398-06-12, 8-902-164-62-58,, тел.: (3012) 28-85-76</v>
          </cell>
          <cell r="AA110" t="str">
            <v>С 9:00 до 16:00, обед с 13:00 до 13:30, кроме выходных, грузчики нужны, фура проедет</v>
          </cell>
          <cell r="AB110" t="str">
            <v>Лена</v>
          </cell>
          <cell r="AC110">
            <v>45323</v>
          </cell>
          <cell r="AD110">
            <v>45323</v>
          </cell>
          <cell r="AE110">
            <v>45330</v>
          </cell>
          <cell r="AF110">
            <v>45334</v>
          </cell>
        </row>
        <row r="111">
          <cell r="P111" t="str">
            <v>Республика Дагестан, г.Махачкала, ул. Лёвина, д. 45</v>
          </cell>
          <cell r="Q111" t="str">
            <v>0181023</v>
          </cell>
          <cell r="R111">
            <v>34</v>
          </cell>
          <cell r="S111">
            <v>1</v>
          </cell>
          <cell r="T111">
            <v>1</v>
          </cell>
          <cell r="U111">
            <v>208916.4</v>
          </cell>
          <cell r="X111" t="str">
            <v>Республика Дагестан, г. Махачкала, ул. Лёвина, д. 45</v>
          </cell>
          <cell r="Y111" t="str">
            <v>Гонзалова Ольга Магомедрассуловна</v>
          </cell>
          <cell r="Z111" t="str">
            <v>8-964-000-07-08
тел: 8-8722-68-13-25</v>
          </cell>
          <cell r="AA111" t="str">
            <v>с 9:00 до 12:00. Пропуск не нужен. Фура не проедет. Грузчики нужны</v>
          </cell>
          <cell r="AB111" t="str">
            <v>Маша</v>
          </cell>
          <cell r="AC111">
            <v>45320</v>
          </cell>
          <cell r="AD111">
            <v>45321</v>
          </cell>
          <cell r="AE111">
            <v>45324</v>
          </cell>
          <cell r="AF111">
            <v>45329</v>
          </cell>
        </row>
        <row r="112">
          <cell r="P112" t="str">
            <v>Республика Карелия, г. Медвежьегорск, ул. Пригородная, д. 1</v>
          </cell>
          <cell r="Q112" t="str">
            <v>0041223</v>
          </cell>
          <cell r="R112">
            <v>201</v>
          </cell>
          <cell r="S112">
            <v>5</v>
          </cell>
          <cell r="T112">
            <v>1</v>
          </cell>
          <cell r="U112">
            <v>1235064.6000000001</v>
          </cell>
          <cell r="X112" t="str">
            <v>Республика Карелия, г. Медвежьегорск, ул. Пригородная д. 1</v>
          </cell>
          <cell r="Y112" t="str">
            <v>Лучинина Оксана Петровна</v>
          </cell>
          <cell r="Z112" t="str">
            <v>сот. 8-911-667-60-08
тел.: (8142) 791-208</v>
          </cell>
          <cell r="AA112" t="str">
            <v xml:space="preserve">с 8:30 до 15:30, без обеда. Пропуск не нужен. Грузчики нужны. Фура проедет. </v>
          </cell>
          <cell r="AB112" t="str">
            <v>Маша</v>
          </cell>
          <cell r="AC112">
            <v>45327</v>
          </cell>
          <cell r="AD112">
            <v>45328</v>
          </cell>
          <cell r="AE112">
            <v>45329</v>
          </cell>
          <cell r="AF112">
            <v>44969</v>
          </cell>
        </row>
        <row r="113">
          <cell r="P113" t="str">
            <v>Республика Марий Эл, г. Йошкар-Ола, ул. Строителей,  д. 95а</v>
          </cell>
          <cell r="Q113" t="str">
            <v>0151023</v>
          </cell>
          <cell r="R113">
            <v>90</v>
          </cell>
          <cell r="S113">
            <v>2</v>
          </cell>
          <cell r="T113">
            <v>1</v>
          </cell>
          <cell r="U113">
            <v>553014.00000000012</v>
          </cell>
          <cell r="X113" t="str">
            <v>Республика Марий Эл, г. Йошкар-Ола, ул. Строителей д. 95а, каб. 302</v>
          </cell>
          <cell r="Y113" t="str">
            <v>Пекинская Светлана Сергеевна (провизор)</v>
          </cell>
          <cell r="Z113" t="str">
            <v>сот. 8-919-705-04-64
(8362)-68-65-15 доб. 7223,    и тел.: (8362) 68-69-46 (одтел снабжения)</v>
          </cell>
          <cell r="AA113" t="str">
            <v>время работы: 08:00-16:30 обед 12-13, предупредить о доставке за 2 часа</v>
          </cell>
          <cell r="AB113" t="str">
            <v>Ира</v>
          </cell>
          <cell r="AC113">
            <v>45321</v>
          </cell>
          <cell r="AD113">
            <v>45324</v>
          </cell>
          <cell r="AE113">
            <v>45326</v>
          </cell>
          <cell r="AF113">
            <v>45330</v>
          </cell>
        </row>
        <row r="114">
          <cell r="P114" t="str">
            <v>Республика Мордовия, р-н Зубово-Полянский,  р.п. Явас, ул. Камаева, д. 23</v>
          </cell>
          <cell r="Q114" t="str">
            <v>0041223</v>
          </cell>
          <cell r="R114">
            <v>299</v>
          </cell>
          <cell r="S114">
            <v>6</v>
          </cell>
          <cell r="T114">
            <v>1</v>
          </cell>
          <cell r="U114">
            <v>1837235.4</v>
          </cell>
          <cell r="X114" t="str">
            <v>Республика Мордовия, Зубово-Полянский район,  п. Явас, ул. Камаева д. 23</v>
          </cell>
          <cell r="Y114" t="str">
            <v>Чиркова Татьяна Викторовна</v>
          </cell>
          <cell r="Z114" t="str">
            <v>8-927-185-14-83 / 8 (83457) 2-28-41 / 2-30-38 кабинет,, тел.: 8(83457) 5-90-43</v>
          </cell>
          <cell r="AA114" t="str">
            <v>С 09:00 до 16:30, без обеда, кроме выходных, грузчики нужны, фура проедет</v>
          </cell>
          <cell r="AB114" t="str">
            <v>Лена</v>
          </cell>
          <cell r="AC114">
            <v>45323</v>
          </cell>
          <cell r="AD114">
            <v>45326</v>
          </cell>
          <cell r="AE114">
            <v>45328</v>
          </cell>
          <cell r="AF114">
            <v>45331</v>
          </cell>
        </row>
        <row r="115">
          <cell r="P115" t="str">
            <v>Республика Саха (Якутия), г. Якутск, пр-кт Ленина, д. 7/2</v>
          </cell>
          <cell r="Q115" t="str">
            <v>0180923</v>
          </cell>
          <cell r="R115">
            <v>55</v>
          </cell>
          <cell r="S115">
            <v>2</v>
          </cell>
          <cell r="T115">
            <v>1</v>
          </cell>
          <cell r="U115">
            <v>337953</v>
          </cell>
          <cell r="X115" t="str">
            <v>Республика Саха (Якутия), г. Якутск, пр-т Ленина, д. 7/2</v>
          </cell>
          <cell r="Y115" t="str">
            <v xml:space="preserve">Кичвина Мария Ильинична </v>
          </cell>
          <cell r="Z115" t="str">
            <v>8-914-245-93-12  8(4112)422904</v>
          </cell>
          <cell r="AA115" t="str">
            <v>с 9:00-17:00, обед 13:00-14:00, сообщить о доставке за один день</v>
          </cell>
          <cell r="AB115" t="str">
            <v>Тая</v>
          </cell>
          <cell r="AC115">
            <v>45321</v>
          </cell>
          <cell r="AD115">
            <v>45324</v>
          </cell>
          <cell r="AE115">
            <v>45331</v>
          </cell>
          <cell r="AF115">
            <v>45331</v>
          </cell>
        </row>
        <row r="116">
          <cell r="P116" t="str">
            <v>Республика Татарстан, г. Казань, ул. Шарифа Камала, д. 2</v>
          </cell>
          <cell r="Q116" t="str">
            <v>0041223</v>
          </cell>
          <cell r="R116">
            <v>166</v>
          </cell>
          <cell r="S116">
            <v>4</v>
          </cell>
          <cell r="T116">
            <v>1</v>
          </cell>
          <cell r="U116">
            <v>1020003.6000000001</v>
          </cell>
          <cell r="X116" t="str">
            <v>Республика Татарстан, г. Казань, ул. Шарифа Камала д. 2</v>
          </cell>
          <cell r="Y116" t="str">
            <v xml:space="preserve">Руслан Валерьевич,  Линар Мусалимович </v>
          </cell>
          <cell r="Z116" t="str">
            <v>8-927-403-11-37 (Руслан Валерьевич)
(843) 231-73-15, доб. 4201 (Линар Мусалимович - 89274007213)   приемная - (843) 231-73-88</v>
          </cell>
          <cell r="AA116" t="str">
            <v>время работы с 08:17:00, без обеда
Предупредить о доставке за 2 часа</v>
          </cell>
          <cell r="AB116" t="str">
            <v>Ира</v>
          </cell>
          <cell r="AC116">
            <v>45321</v>
          </cell>
          <cell r="AD116">
            <v>45324</v>
          </cell>
          <cell r="AE116">
            <v>45326</v>
          </cell>
          <cell r="AF116">
            <v>45328</v>
          </cell>
        </row>
        <row r="117">
          <cell r="P117" t="str">
            <v>Республика Хакасия, г. Абакан, кв. Молодежный, д. 15</v>
          </cell>
          <cell r="Q117" t="str">
            <v>0041223</v>
          </cell>
          <cell r="R117">
            <v>314</v>
          </cell>
          <cell r="S117">
            <v>7</v>
          </cell>
          <cell r="T117">
            <v>1</v>
          </cell>
          <cell r="U117">
            <v>1929404.4000000001</v>
          </cell>
          <cell r="X117" t="str">
            <v>Республика Хакасия, г. Абакан, квартал Молодежный д. 15</v>
          </cell>
          <cell r="Y117" t="str">
            <v>Анастасия</v>
          </cell>
          <cell r="Z117" t="str">
            <v>8-929-312-85-80 ,8-3902-27-01-41 доб. 10-37),, тел.: (3902) 27-01-58</v>
          </cell>
          <cell r="AA117" t="str">
            <v>С 8:00 до 16:00, обед с 12:00 до 13:00, кроме выходных, грузчики не нужны, фура не сможет подьехать</v>
          </cell>
          <cell r="AB117" t="str">
            <v>Лена</v>
          </cell>
          <cell r="AC117">
            <v>45324</v>
          </cell>
          <cell r="AD117">
            <v>45324</v>
          </cell>
          <cell r="AE117">
            <v>45331</v>
          </cell>
          <cell r="AF117">
            <v>45336</v>
          </cell>
        </row>
        <row r="118">
          <cell r="P118" t="str">
            <v>Ростовская область, г. Ростов-на-Дону, ул. Тоннельная, д. 4 А</v>
          </cell>
          <cell r="Q118" t="str">
            <v>0041223</v>
          </cell>
          <cell r="R118">
            <v>519</v>
          </cell>
          <cell r="S118">
            <v>11</v>
          </cell>
          <cell r="T118">
            <v>1</v>
          </cell>
          <cell r="U118">
            <v>3189047.4</v>
          </cell>
          <cell r="X118" t="str">
            <v>Ростовская область, г. Ростов-на-Дону, ул. Тоннельная д. 4 А</v>
          </cell>
          <cell r="Y118" t="str">
            <v>Анна Владимировна</v>
          </cell>
          <cell r="Z118" t="str">
            <v>8 928 275 11 33
тел.из старых контрактов тел.: (863) 240-38-10 (2-35)</v>
          </cell>
          <cell r="AA118" t="str">
            <v>с 9:00 до 12:00.
За сутки направить данные (ФИО и паспортные данные) на водителя и грузчика на почту msch61@bk.ru. В  первой половине дня.</v>
          </cell>
          <cell r="AB118" t="str">
            <v>Ира</v>
          </cell>
          <cell r="AC118">
            <v>45320</v>
          </cell>
          <cell r="AD118">
            <v>45320</v>
          </cell>
          <cell r="AE118">
            <v>45323</v>
          </cell>
          <cell r="AF118">
            <v>45328</v>
          </cell>
        </row>
        <row r="119">
          <cell r="P119" t="str">
            <v>Рязанская область, г. Рязань, ул. 1-я Красная д. 28</v>
          </cell>
          <cell r="Q119" t="str">
            <v>0041223</v>
          </cell>
          <cell r="R119">
            <v>281</v>
          </cell>
          <cell r="S119">
            <v>6</v>
          </cell>
          <cell r="T119">
            <v>1</v>
          </cell>
          <cell r="U119">
            <v>1726632.5999999999</v>
          </cell>
          <cell r="X119" t="str">
            <v>Рязанская область, г. Рязань, ул. 1-я Красная д. 28</v>
          </cell>
          <cell r="Y119" t="str">
            <v>Костенко Марина Юрьевна</v>
          </cell>
          <cell r="Z119" t="str">
            <v>сот. 8 905- 187- 94-15, 8-491-297-13-47
 тел.: (4912) 93-81-29</v>
          </cell>
          <cell r="AA119" t="str">
            <v xml:space="preserve">Время работы : с 08:15:00, без обеда. Без пропуска. Грузчики нужны. Фура не проедет. </v>
          </cell>
          <cell r="AB119" t="str">
            <v>Маша</v>
          </cell>
          <cell r="AC119">
            <v>45327</v>
          </cell>
          <cell r="AD119">
            <v>45327</v>
          </cell>
          <cell r="AE119">
            <v>45328</v>
          </cell>
          <cell r="AF119">
            <v>45330</v>
          </cell>
        </row>
        <row r="120">
          <cell r="P120" t="str">
            <v>Самарская область, г. Самара, ул. Куйбышева, д. 42 А</v>
          </cell>
          <cell r="Q120" t="str">
            <v>0240923</v>
          </cell>
          <cell r="R120">
            <v>279</v>
          </cell>
          <cell r="S120">
            <v>6</v>
          </cell>
          <cell r="T120">
            <v>1</v>
          </cell>
          <cell r="U120">
            <v>1714343.4</v>
          </cell>
          <cell r="X120" t="str">
            <v>Самарская область, г. Самара, ул. Куйбышева д. 42 А</v>
          </cell>
          <cell r="Y120" t="str">
            <v>Наталья Михайлова
Татьяна Ивановна</v>
          </cell>
          <cell r="Z120" t="str">
            <v>8 (846) 3392260, 8-917-943-58-75 Татьяна Ивановна, 8927-703-00-57 Наталья Михайловна,, тел.: (846) 995-80-16</v>
          </cell>
          <cell r="AA120" t="str">
            <v>с 9:00 до 16:00, кроме выходных, грузчики нужны, фура только до 5 м проедет, пропуск нужен</v>
          </cell>
          <cell r="AB120" t="str">
            <v>Лена</v>
          </cell>
          <cell r="AC120">
            <v>45323</v>
          </cell>
          <cell r="AD120">
            <v>45326</v>
          </cell>
          <cell r="AE120">
            <v>45328</v>
          </cell>
          <cell r="AF120">
            <v>45331</v>
          </cell>
        </row>
        <row r="121">
          <cell r="P121" t="str">
            <v>Саратовская область, г. Саратов, тер УШ 382/1</v>
          </cell>
          <cell r="Q121" t="str">
            <v>0041223</v>
          </cell>
          <cell r="R121">
            <v>378</v>
          </cell>
          <cell r="S121">
            <v>8</v>
          </cell>
          <cell r="T121">
            <v>1</v>
          </cell>
          <cell r="U121">
            <v>2322658.7999999998</v>
          </cell>
          <cell r="X121" t="str">
            <v>Саратовская область, г. Саратов, Заводской район, УШ 382/1 (Березина речка)</v>
          </cell>
          <cell r="Y121" t="str">
            <v xml:space="preserve">начальник склада Анастасия Михайловна
Ковалева Наталья Андреевна/Уткин Максим Владимирович 
</v>
          </cell>
          <cell r="Z121" t="str">
            <v>8-937-149-76-74
запасной: 
Сергей (8-906-313-33-65)
8(8452) 22-52-19
8-927-114-23-89/8(8452) 22-14-17/ 8-917-311-58-03
тел из старых контрактов: (452) 22-26-81</v>
          </cell>
          <cell r="AA121" t="str">
            <v xml:space="preserve">с 9:00 до 15:00, без обеда </v>
          </cell>
          <cell r="AB121" t="str">
            <v>Ира</v>
          </cell>
          <cell r="AC121">
            <v>45323</v>
          </cell>
          <cell r="AD121">
            <v>45326</v>
          </cell>
          <cell r="AE121">
            <v>45328</v>
          </cell>
          <cell r="AF121">
            <v>45331</v>
          </cell>
        </row>
        <row r="122">
          <cell r="P122" t="str">
            <v>Сахалинская область, г. Южно-Сахалинск, ул. Вокзальная, д. 78</v>
          </cell>
          <cell r="Q122" t="str">
            <v>0041223</v>
          </cell>
          <cell r="R122">
            <v>76</v>
          </cell>
          <cell r="S122">
            <v>2</v>
          </cell>
          <cell r="T122">
            <v>1</v>
          </cell>
          <cell r="U122">
            <v>466989.6</v>
          </cell>
          <cell r="X122" t="str">
            <v>Сахалинская область, г. Южно-Сахалинск, ул.Вокзальная 78</v>
          </cell>
          <cell r="Y122" t="str">
            <v xml:space="preserve">
Екатерина Михайловна (нач отдела)/ Надежда Владимировна - фармацевт</v>
          </cell>
          <cell r="Z122" t="str">
            <v xml:space="preserve">
'+7 962 118 20 83 / 8 914 643 32 48, +74242430381 </v>
          </cell>
          <cell r="AA122" t="str">
            <v>c 9-16 обед 12 30-14 00</v>
          </cell>
          <cell r="AB122" t="str">
            <v>Тая</v>
          </cell>
          <cell r="AC122">
            <v>45321</v>
          </cell>
          <cell r="AD122">
            <v>45324</v>
          </cell>
          <cell r="AE122">
            <v>45331</v>
          </cell>
          <cell r="AF122">
            <v>45331</v>
          </cell>
        </row>
        <row r="123">
          <cell r="P123" t="str">
            <v>Свердловская область, г. Екатеринбург, ул. Ильича, д. 9 А</v>
          </cell>
          <cell r="Q123" t="str">
            <v>0311023</v>
          </cell>
          <cell r="R123">
            <v>1141</v>
          </cell>
          <cell r="S123">
            <v>23</v>
          </cell>
          <cell r="T123">
            <v>1</v>
          </cell>
          <cell r="U123">
            <v>7010988.5999999996</v>
          </cell>
          <cell r="X123" t="str">
            <v>Свердловская область, г. Екатеринбург, ул. Ильича, д. 9 А</v>
          </cell>
          <cell r="Y123" t="str">
            <v>Татьяна Владимировна</v>
          </cell>
          <cell r="Z123" t="str">
            <v xml:space="preserve">8-902-253-13-80 / 8(343)-390-56-00 </v>
          </cell>
          <cell r="AA123" t="str">
            <v>График работы: 08-17:00, обед.  С 12 до 13:00, ПТ до 16:00</v>
          </cell>
          <cell r="AB123" t="str">
            <v>Ира</v>
          </cell>
          <cell r="AC123">
            <v>45324</v>
          </cell>
          <cell r="AD123">
            <v>45324</v>
          </cell>
          <cell r="AE123">
            <v>45327</v>
          </cell>
          <cell r="AF123">
            <v>45331</v>
          </cell>
        </row>
        <row r="124">
          <cell r="P124" t="str">
            <v>Смоленская область, г. Смоленск, пр-кт Гагарина, д. 16</v>
          </cell>
          <cell r="Q124" t="str">
            <v>0271023</v>
          </cell>
          <cell r="R124">
            <v>116</v>
          </cell>
          <cell r="S124">
            <v>3</v>
          </cell>
          <cell r="T124">
            <v>1</v>
          </cell>
          <cell r="U124">
            <v>712773.6</v>
          </cell>
          <cell r="X124" t="str">
            <v>Смоленская область, г. Смоленск, пр-т Гагарина д. 16</v>
          </cell>
          <cell r="Y124" t="str">
            <v>Михеева Вера Борисовна</v>
          </cell>
          <cell r="Z124" t="str">
            <v>8-910-713-24-79
8 (4812) 38-23-92
тел.из старых контрактов:  8 (4812) 38-41-40</v>
          </cell>
          <cell r="AA124" t="str">
            <v>с 8:00 до 16:30 (обед 12:00-13:00)
Заранее нужно позвонить и заказать пропуск на территорию!</v>
          </cell>
          <cell r="AB124" t="str">
            <v>Ира</v>
          </cell>
          <cell r="AC124">
            <v>45327</v>
          </cell>
          <cell r="AD124">
            <v>45327</v>
          </cell>
          <cell r="AE124">
            <v>45328</v>
          </cell>
          <cell r="AF124">
            <v>45330</v>
          </cell>
        </row>
        <row r="125">
          <cell r="P125" t="str">
            <v>Ставропольский край, г. Ставрополь ул. Северный обход, д. 32</v>
          </cell>
          <cell r="Q125" t="str">
            <v>0041223</v>
          </cell>
          <cell r="R125">
            <v>671</v>
          </cell>
          <cell r="S125">
            <v>14</v>
          </cell>
          <cell r="T125">
            <v>1</v>
          </cell>
          <cell r="U125">
            <v>4123026.6</v>
          </cell>
          <cell r="X125" t="str">
            <v>Ставропольский край, г. Ставрополь, ул. Северный обход, д.32</v>
          </cell>
          <cell r="Y125" t="str">
            <v>Татьяна Викторовна</v>
          </cell>
          <cell r="Z125" t="str">
            <v>8-961-471-95-55
8 (988) 753-20-42 Нина Владимировна (документы на приемке)</v>
          </cell>
          <cell r="AA125" t="str">
            <v>время работы: 08:00-16:00, обед с 12:00 до 13:00
Позвонить заранее (за 1 день) и сообщить номер, марку автомобиля для оформления пропуска!</v>
          </cell>
          <cell r="AB125" t="str">
            <v>Ира</v>
          </cell>
          <cell r="AC125">
            <v>45320</v>
          </cell>
          <cell r="AD125">
            <v>45320</v>
          </cell>
          <cell r="AE125">
            <v>45323</v>
          </cell>
          <cell r="AF125">
            <v>45328</v>
          </cell>
        </row>
        <row r="126">
          <cell r="P126" t="str">
            <v>Тамбовская область, г. Тамбов, ул. Мичуринская, д. 57</v>
          </cell>
          <cell r="Q126" t="str">
            <v>0041223</v>
          </cell>
          <cell r="R126">
            <v>177</v>
          </cell>
          <cell r="S126">
            <v>4</v>
          </cell>
          <cell r="T126">
            <v>1</v>
          </cell>
          <cell r="U126">
            <v>1087594.2000000002</v>
          </cell>
          <cell r="X126" t="str">
            <v>Тамбовская область, г. Тамбов, ул. Мичуринская д. 57</v>
          </cell>
          <cell r="Y126" t="str">
            <v>Мильцына Надежда Викторовна</v>
          </cell>
          <cell r="Z126" t="str">
            <v>8-906-599-49-15/ 78-82-10
тел.: (4752) 78-82-18</v>
          </cell>
          <cell r="AA126" t="str">
            <v xml:space="preserve">с 9:00 до 16:00, без обеда. Пропуск не нужен. Грузчики нужны. Фура не проедет. </v>
          </cell>
          <cell r="AB126" t="str">
            <v>Маша</v>
          </cell>
          <cell r="AC126">
            <v>45327</v>
          </cell>
          <cell r="AD126">
            <v>45327</v>
          </cell>
          <cell r="AE126">
            <v>45328</v>
          </cell>
          <cell r="AF126">
            <v>45330</v>
          </cell>
        </row>
        <row r="127">
          <cell r="P127" t="str">
            <v>Тверская область, г. Торжок, ул. Старицкая, д. 96</v>
          </cell>
          <cell r="Q127" t="str">
            <v>0240923</v>
          </cell>
          <cell r="R127">
            <v>384</v>
          </cell>
          <cell r="S127">
            <v>8</v>
          </cell>
          <cell r="T127">
            <v>1</v>
          </cell>
          <cell r="U127">
            <v>2359526.3999999999</v>
          </cell>
          <cell r="X127" t="str">
            <v>Тверская область, г. Торжок, ул. Старицкая д. 96</v>
          </cell>
          <cell r="Y127" t="str">
            <v>Ершова Наталья Николаевна//Крылова Светлана Александровна/</v>
          </cell>
          <cell r="Z127" t="str">
            <v>8-910-530-62-36\\/8 (4822) 33-29-26\ 8 910 834 14 55,, тел.: (48251) 9-37-07</v>
          </cell>
          <cell r="AA127" t="str">
            <v>с 8:00 до 15:00, без обеда, грузчики нужны, фура проедет</v>
          </cell>
          <cell r="AB127" t="str">
            <v>Лена</v>
          </cell>
          <cell r="AC127">
            <v>45327</v>
          </cell>
          <cell r="AD127">
            <v>45327</v>
          </cell>
          <cell r="AE127">
            <v>45328</v>
          </cell>
          <cell r="AF127">
            <v>45330</v>
          </cell>
        </row>
        <row r="128">
          <cell r="P128" t="str">
            <v>Томская область, г. Томск, ул. Клюева, д. 1</v>
          </cell>
          <cell r="Q128" t="str">
            <v>0041223</v>
          </cell>
          <cell r="R128">
            <v>488</v>
          </cell>
          <cell r="S128">
            <v>10</v>
          </cell>
          <cell r="T128">
            <v>1</v>
          </cell>
          <cell r="U128">
            <v>2998564.8000000003</v>
          </cell>
          <cell r="X128" t="str">
            <v>Томская область, г. Томск, ул. Клюева д. 1</v>
          </cell>
          <cell r="Y128" t="str">
            <v>Лилия Ансаровна</v>
          </cell>
          <cell r="Z128" t="str">
            <v>Лилия Ансаровна 8 913- 118-16-48, 8-903-913-48-28
8(3822) 60-20-86 тел руководителя, 8(3822) 66-08-62-основной,, тел.: (3822) 60-20-86</v>
          </cell>
          <cell r="AA128" t="str">
            <v>с 9:00 до 14:00, грузчики нужны, фура не проедет</v>
          </cell>
          <cell r="AB128" t="str">
            <v>Лена</v>
          </cell>
          <cell r="AC128">
            <v>45317</v>
          </cell>
          <cell r="AD128">
            <v>45317</v>
          </cell>
          <cell r="AE128">
            <v>45323</v>
          </cell>
          <cell r="AF128">
            <v>45328</v>
          </cell>
        </row>
        <row r="129">
          <cell r="P129" t="str">
            <v>Тульская область, г. Тула, ул. Мориса Тореза, д. 11 А</v>
          </cell>
          <cell r="Q129" t="str">
            <v>0190923</v>
          </cell>
          <cell r="R129">
            <v>140</v>
          </cell>
          <cell r="S129">
            <v>3</v>
          </cell>
          <cell r="T129">
            <v>1</v>
          </cell>
          <cell r="U129">
            <v>860244.00000000012</v>
          </cell>
          <cell r="X129" t="str">
            <v>Тульская область, г. Тула, ул. Мориса Тореза, д. 11 А</v>
          </cell>
          <cell r="Y129" t="str">
            <v>Наталья Владимировна</v>
          </cell>
          <cell r="Z129" t="str">
            <v>8(4872) 32-98-69
тел.из старых контрактов: (4872) 38-98-52</v>
          </cell>
          <cell r="AA129" t="str">
            <v>с 9:00 -16:00, в ПН до 15:00 обед с 12:30 до 13:30</v>
          </cell>
          <cell r="AB129" t="str">
            <v>Ира</v>
          </cell>
          <cell r="AC129">
            <v>45327</v>
          </cell>
          <cell r="AD129">
            <v>45327</v>
          </cell>
          <cell r="AE129">
            <v>45328</v>
          </cell>
          <cell r="AF129">
            <v>45330</v>
          </cell>
        </row>
        <row r="130">
          <cell r="P130" t="str">
            <v>Тюменская область, г. Тюмень, ул. Вербная,  д. 5, к. 1</v>
          </cell>
          <cell r="Q130" t="str">
            <v>0041223</v>
          </cell>
          <cell r="R130">
            <v>196</v>
          </cell>
          <cell r="S130">
            <v>4</v>
          </cell>
          <cell r="T130">
            <v>1</v>
          </cell>
          <cell r="U130">
            <v>1204341.6000000001</v>
          </cell>
          <cell r="X130" t="str">
            <v>Тюменская область, г. Тюмень, ул. Вербная д. 5 корп.1</v>
          </cell>
          <cell r="Y130" t="str">
            <v>Ионина Людмила Николаевна \ Калинин Павел Александрович</v>
          </cell>
          <cell r="Z130" t="str">
            <v>8-922-472-95-95 \ 8-922-267-50-87, 8-3452-27-57-43,, тел.: (3452) 27-58-51</v>
          </cell>
          <cell r="AA130" t="str">
            <v>С 8:30 до 16:00 без обеда, кроме выходных, грузчики нужны, фура не проедет</v>
          </cell>
          <cell r="AB130" t="str">
            <v>Лена</v>
          </cell>
          <cell r="AC130">
            <v>45324</v>
          </cell>
          <cell r="AD130">
            <v>45324</v>
          </cell>
          <cell r="AE130">
            <v>45327</v>
          </cell>
          <cell r="AF130">
            <v>45331</v>
          </cell>
        </row>
        <row r="131">
          <cell r="P131" t="str">
            <v>Удмуртская Республика, г. Ижевск, пр-д Деповский, д. 11</v>
          </cell>
          <cell r="Q131" t="str">
            <v>0041223</v>
          </cell>
          <cell r="R131">
            <v>555</v>
          </cell>
          <cell r="S131">
            <v>12</v>
          </cell>
          <cell r="T131">
            <v>1</v>
          </cell>
          <cell r="U131">
            <v>3410253</v>
          </cell>
          <cell r="X131" t="str">
            <v>Удмуртская Республика, г. Ижевск, проезд Деповский д. 11</v>
          </cell>
          <cell r="Y131" t="str">
            <v xml:space="preserve">Хисамутдинова Айгюль Васильевна </v>
          </cell>
          <cell r="Z131" t="str">
            <v>8 982-993 -28 -81            8 (3412) 631-937</v>
          </cell>
          <cell r="AA131" t="str">
            <v>с 8:00 до 15:00, без обеда
Пропуск не нужен</v>
          </cell>
          <cell r="AB131" t="str">
            <v>Ира</v>
          </cell>
          <cell r="AC131">
            <v>45321</v>
          </cell>
          <cell r="AD131">
            <v>45324</v>
          </cell>
          <cell r="AE131">
            <v>45326</v>
          </cell>
          <cell r="AF131">
            <v>45330</v>
          </cell>
        </row>
        <row r="132">
          <cell r="P132" t="str">
            <v>Ульяновская область, г. Ульяновск, пр-д Инженерный 11-й , д. 36</v>
          </cell>
          <cell r="Q132" t="str">
            <v>0041223</v>
          </cell>
          <cell r="R132">
            <v>299</v>
          </cell>
          <cell r="S132">
            <v>6</v>
          </cell>
          <cell r="T132">
            <v>1</v>
          </cell>
          <cell r="U132">
            <v>1837235.4</v>
          </cell>
          <cell r="X132" t="str">
            <v>Ульяновская область, г. Ульяновск, пр-д Инженерный 11-й, д. 36</v>
          </cell>
          <cell r="Y132" t="str">
            <v>Абрамова Валентина Николаевна//Екатерина</v>
          </cell>
          <cell r="Z132" t="str">
            <v>8-996-220-12-99, (8422) 42-92-54//8-902-128-15-56, (8422) 42-82-66
 тел.: (8422) 42-82-60</v>
          </cell>
          <cell r="AA132" t="str">
            <v>с 8:00 до 15:00, без обеда. Пропуск не нужен. Паспорт нужен. Предупредить за день о доставке.  
Возможность подъезд фуры - нет. Грузчики нужны.</v>
          </cell>
          <cell r="AB132" t="str">
            <v>Маша</v>
          </cell>
          <cell r="AC132">
            <v>45323</v>
          </cell>
          <cell r="AD132">
            <v>45326</v>
          </cell>
          <cell r="AE132">
            <v>45328</v>
          </cell>
          <cell r="AF132">
            <v>45331</v>
          </cell>
        </row>
        <row r="133">
          <cell r="P133" t="str">
            <v>Хабаровский край, г. Хабаровск, ул. Восточный семафор,  д. 28 а</v>
          </cell>
          <cell r="Q133" t="str">
            <v>0041223</v>
          </cell>
          <cell r="R133">
            <v>61</v>
          </cell>
          <cell r="S133">
            <v>2</v>
          </cell>
          <cell r="T133">
            <v>1</v>
          </cell>
          <cell r="U133">
            <v>374820.60000000003</v>
          </cell>
          <cell r="X133" t="str">
            <v>Хабаровский край, г. Хабаровск, ул. Восточный семафор,  д. 28 а</v>
          </cell>
          <cell r="Y133" t="str">
            <v>Сухорукова Светлана Олеговна/Галина Анатольевна</v>
          </cell>
          <cell r="Z133" t="str">
            <v>Склад 8(4212)70-98-42/8-924-117-77-20;  8(4212) 70-81-93</v>
          </cell>
          <cell r="AA133" t="str">
            <v>с 9:00 до 16:00, обед с 12 до 13</v>
          </cell>
          <cell r="AB133" t="str">
            <v>Тая</v>
          </cell>
          <cell r="AC133">
            <v>45317</v>
          </cell>
          <cell r="AD133">
            <v>45318</v>
          </cell>
          <cell r="AE133">
            <v>45333</v>
          </cell>
          <cell r="AF133">
            <v>45337</v>
          </cell>
        </row>
        <row r="134">
          <cell r="P134" t="str">
            <v>Ханты-Мансийский автономный округ - Югра, г. Сургут, ул. Индустриальная, д. 31</v>
          </cell>
          <cell r="Q134" t="str">
            <v>0041223</v>
          </cell>
          <cell r="R134">
            <v>639</v>
          </cell>
          <cell r="S134">
            <v>13</v>
          </cell>
          <cell r="T134">
            <v>1</v>
          </cell>
          <cell r="U134">
            <v>3926399.4</v>
          </cell>
          <cell r="X134" t="str">
            <v>Ханты-Мансийский автономный округ - Югра, г. Сургут, ул. Индустриальная, д. 31</v>
          </cell>
          <cell r="Y134" t="str">
            <v>Эльмира</v>
          </cell>
          <cell r="Z134" t="str">
            <v>8-906-895-06-15</v>
          </cell>
          <cell r="AA134" t="str">
            <v xml:space="preserve">с 8- 15 без обеда. Пропуск не нужен. Грузчики нужны. Фура не проедет. </v>
          </cell>
          <cell r="AB134" t="str">
            <v>Маша</v>
          </cell>
          <cell r="AC134">
            <v>45317</v>
          </cell>
          <cell r="AD134">
            <v>45319</v>
          </cell>
          <cell r="AE134">
            <v>45324</v>
          </cell>
          <cell r="AF134">
            <v>45329</v>
          </cell>
        </row>
        <row r="135">
          <cell r="P135" t="str">
            <v>Челябинская область, г. Челябинск, ул. Монтажников, д. 7А</v>
          </cell>
          <cell r="Q135" t="str">
            <v>0271023</v>
          </cell>
          <cell r="R135">
            <v>1525</v>
          </cell>
          <cell r="S135">
            <v>31</v>
          </cell>
          <cell r="T135">
            <v>1</v>
          </cell>
          <cell r="U135">
            <v>9370515</v>
          </cell>
          <cell r="X135" t="str">
            <v>Челябинская область, г. Челябинск, ул. Монтажников д. 7А</v>
          </cell>
          <cell r="Y135" t="str">
            <v>Ершов Михаил Сергеевич,  Ирина Анатольевна//Сергей Сергеевич</v>
          </cell>
          <cell r="Z135" t="str">
            <v>8(351)735-33-08 /89517840410 Михаил Сергееевич, 8(351)735-33-12 дежурная часть. 8(351)2674416 Маргарита Михайловна
тел.: (351) 267-43-19 или 8(351)735-33-12 (дежурная часть) - сказать, что приехали медикаменты к Ершову!</v>
          </cell>
          <cell r="AA135" t="str">
            <v>c 9-30 до 14-30, обед с 12-13. За час нужно сообщить о прибытии. Грузчики не нужны. Фура не проедет. 
с ул. Монтажников заезжать!</v>
          </cell>
          <cell r="AB135" t="str">
            <v>Маша</v>
          </cell>
          <cell r="AC135">
            <v>45324</v>
          </cell>
          <cell r="AD135">
            <v>45324</v>
          </cell>
          <cell r="AE135">
            <v>45327</v>
          </cell>
          <cell r="AF135">
            <v>45331</v>
          </cell>
        </row>
        <row r="136">
          <cell r="P136" t="str">
            <v>Чеченская Республика, г. Грозный, ул. им. Кунта-Хаджи Кишиева, д. 1</v>
          </cell>
          <cell r="Q136" t="str">
            <v>0150923</v>
          </cell>
          <cell r="R136">
            <v>24</v>
          </cell>
          <cell r="S136">
            <v>1</v>
          </cell>
          <cell r="T136">
            <v>1</v>
          </cell>
          <cell r="U136">
            <v>147470.39999999999</v>
          </cell>
          <cell r="X136" t="str">
            <v>Чеченская Республика, г. Грозный, ул. Кунта-Хаджи Кишиева, д. 1</v>
          </cell>
          <cell r="Y136" t="str">
            <v xml:space="preserve">Руководитель Хадаев Арслан Илмаддинович 8929 300 03 68 Алиса
</v>
          </cell>
          <cell r="Z136" t="str">
            <v xml:space="preserve">8(8712) 62-53-15 доб 5501
8-928-969-15-15
</v>
          </cell>
          <cell r="AA136" t="str">
            <v>с 9-16, обед 13-14, грузчики не нужны, фура под вопросом (не знают)</v>
          </cell>
          <cell r="AB136" t="str">
            <v>Лена</v>
          </cell>
          <cell r="AC136">
            <v>45320</v>
          </cell>
          <cell r="AD136">
            <v>45321</v>
          </cell>
          <cell r="AE136">
            <v>45324</v>
          </cell>
          <cell r="AF136">
            <v>45330</v>
          </cell>
        </row>
        <row r="137">
          <cell r="P137" t="str">
            <v>Чувашская Республика - Чувашия, г. Чебоксары, ул. Якимовская, д. 90</v>
          </cell>
          <cell r="Q137" t="str">
            <v>0041223</v>
          </cell>
          <cell r="R137">
            <v>256</v>
          </cell>
          <cell r="S137">
            <v>6</v>
          </cell>
          <cell r="T137">
            <v>1</v>
          </cell>
          <cell r="U137">
            <v>1573017.5999999999</v>
          </cell>
          <cell r="X137" t="str">
            <v>Чувашская Республика, г. Чебоксары, ул. Якимовская д. 90 (аптека)</v>
          </cell>
          <cell r="Y137" t="str">
            <v>Иванова Ираида Михайловна зав аптекой 89278530014</v>
          </cell>
          <cell r="Z137" t="str">
            <v>8-927-853-00-14 (Ираида Михайловна)     8-8352-39-01-87 отдел снабжения ( Елена Викторовна - моб 89278653500)</v>
          </cell>
          <cell r="AA137" t="str">
            <v>с 8:00 до 15:00, обед с 12-13</v>
          </cell>
          <cell r="AB137" t="str">
            <v>Ира</v>
          </cell>
          <cell r="AC137">
            <v>45321</v>
          </cell>
          <cell r="AD137">
            <v>45324</v>
          </cell>
          <cell r="AE137">
            <v>45326</v>
          </cell>
          <cell r="AF137">
            <v>45330</v>
          </cell>
        </row>
        <row r="138">
          <cell r="P138" t="str">
            <v>Ярославская область, р-он Угличский, г.  Углич, ш.  Камышевское , д. 2 А</v>
          </cell>
          <cell r="Q138" t="str">
            <v>0041223</v>
          </cell>
          <cell r="R138">
            <v>302</v>
          </cell>
          <cell r="S138">
            <v>7</v>
          </cell>
          <cell r="T138">
            <v>1</v>
          </cell>
          <cell r="U138">
            <v>1855669.2</v>
          </cell>
          <cell r="X138" t="str">
            <v>Ярославская область, г. Углич, ул. Камышевское шоссе д. 5 (аптека)</v>
          </cell>
          <cell r="Y138" t="str">
            <v>Панаева Ирина Николаевна \ Мифодиева Марина Александровна</v>
          </cell>
          <cell r="Z138" t="str">
            <v>8-915-992-95-74 \ 8-910-976-46-74
тел.: (4852) 49-02-08</v>
          </cell>
          <cell r="AA138" t="str">
            <v>С 8:30 до 15:00 без обеда, кроме выходных. Пропуск не нужен. Грузчики нужны. Фура пройдет. Подготовить две экспедиторские расписки.</v>
          </cell>
          <cell r="AB138" t="str">
            <v>Маша</v>
          </cell>
          <cell r="AC138">
            <v>45327</v>
          </cell>
          <cell r="AD138">
            <v>45327</v>
          </cell>
          <cell r="AE138">
            <v>45328</v>
          </cell>
          <cell r="AF138">
            <v>45330</v>
          </cell>
        </row>
        <row r="139">
          <cell r="P139" t="str">
            <v>г. Москва, ул. Новослободская, д. 45, стр. 10</v>
          </cell>
          <cell r="Q139" t="str">
            <v>0041223</v>
          </cell>
          <cell r="R139">
            <v>546</v>
          </cell>
          <cell r="S139">
            <v>11</v>
          </cell>
          <cell r="T139">
            <v>1</v>
          </cell>
          <cell r="U139">
            <v>3354951.6</v>
          </cell>
          <cell r="X139" t="str">
            <v>г. Москва, ул. Новослободская, д. 45, стр. 10</v>
          </cell>
          <cell r="Y139" t="str">
            <v>Павел Павлович/
Алеся</v>
          </cell>
          <cell r="Z139" t="str">
            <v>8-916-951-61-45/8-967-207-13-79
тел. 499-978-80-37
тел.: (499) 747-43-98</v>
          </cell>
          <cell r="AA139" t="str">
            <v xml:space="preserve">Время работы: с 10:00 до 17:00, без обеда. Без пропуска, здание аптеки. Грузчики не нужны. Фура не проедет. Не больше газели. </v>
          </cell>
          <cell r="AB139" t="str">
            <v>Маша</v>
          </cell>
          <cell r="AC139">
            <v>45320</v>
          </cell>
          <cell r="AD139">
            <v>45320</v>
          </cell>
          <cell r="AE139">
            <v>45320</v>
          </cell>
        </row>
        <row r="140">
          <cell r="R140">
            <v>185547</v>
          </cell>
          <cell r="S140">
            <v>3719</v>
          </cell>
          <cell r="T140">
            <v>113</v>
          </cell>
          <cell r="U140">
            <v>1140112096.1999998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5B03D-86DB-4136-AFF1-382CAC7FF177}">
  <dimension ref="A1:F31"/>
  <sheetViews>
    <sheetView tabSelected="1" topLeftCell="A20" zoomScale="90" zoomScaleNormal="90" workbookViewId="0">
      <selection activeCell="D31" sqref="D31"/>
    </sheetView>
  </sheetViews>
  <sheetFormatPr defaultRowHeight="14.5" x14ac:dyDescent="0.35"/>
  <cols>
    <col min="1" max="1" width="50.54296875" customWidth="1"/>
    <col min="2" max="2" width="30.7265625" customWidth="1"/>
    <col min="3" max="3" width="21.81640625" customWidth="1"/>
    <col min="4" max="4" width="17.6328125" customWidth="1"/>
    <col min="5" max="6" width="16.81640625" customWidth="1"/>
  </cols>
  <sheetData>
    <row r="1" spans="1:6" x14ac:dyDescent="0.35">
      <c r="A1" s="13" t="s">
        <v>0</v>
      </c>
      <c r="B1" s="13"/>
      <c r="C1" s="13"/>
      <c r="D1" s="13"/>
      <c r="E1" s="3"/>
      <c r="F1" s="3"/>
    </row>
    <row r="2" spans="1:6" x14ac:dyDescent="0.35">
      <c r="A2" s="14" t="s">
        <v>3</v>
      </c>
      <c r="B2" s="14"/>
      <c r="C2" s="14"/>
      <c r="D2" s="14"/>
      <c r="E2" s="3"/>
      <c r="F2" s="3"/>
    </row>
    <row r="3" spans="1:6" x14ac:dyDescent="0.35">
      <c r="A3" s="3"/>
      <c r="B3" s="4"/>
      <c r="C3" s="4"/>
      <c r="D3" s="4"/>
    </row>
    <row r="4" spans="1:6" x14ac:dyDescent="0.35">
      <c r="A4" s="11" t="s">
        <v>48</v>
      </c>
      <c r="B4" s="12"/>
      <c r="C4" s="12"/>
      <c r="D4" s="12"/>
    </row>
    <row r="6" spans="1:6" x14ac:dyDescent="0.35">
      <c r="A6" s="11" t="s">
        <v>4</v>
      </c>
      <c r="B6" s="12"/>
      <c r="C6" s="12"/>
      <c r="D6" s="12"/>
    </row>
    <row r="8" spans="1:6" x14ac:dyDescent="0.35">
      <c r="A8" s="11" t="s">
        <v>5</v>
      </c>
      <c r="B8" s="12"/>
      <c r="C8" s="12"/>
      <c r="D8" s="12"/>
      <c r="E8" s="5"/>
      <c r="F8" s="5"/>
    </row>
    <row r="9" spans="1:6" x14ac:dyDescent="0.35">
      <c r="E9" s="5"/>
      <c r="F9" s="5"/>
    </row>
    <row r="10" spans="1:6" ht="82" customHeight="1" x14ac:dyDescent="0.35">
      <c r="A10" s="2" t="s">
        <v>6</v>
      </c>
      <c r="B10" s="2" t="s">
        <v>7</v>
      </c>
      <c r="C10" s="2" t="s">
        <v>1</v>
      </c>
      <c r="D10" s="2" t="s">
        <v>2</v>
      </c>
      <c r="E10" s="6"/>
      <c r="F10" s="6"/>
    </row>
    <row r="11" spans="1:6" ht="26" x14ac:dyDescent="0.35">
      <c r="A11" s="9" t="s">
        <v>8</v>
      </c>
      <c r="B11" s="9" t="s">
        <v>9</v>
      </c>
      <c r="C11" s="10">
        <v>614970</v>
      </c>
      <c r="D11" s="7">
        <f>VLOOKUP(B11,'[1]поставка Тивикай 2024'!$P:$AF,17,0)</f>
        <v>45329</v>
      </c>
    </row>
    <row r="12" spans="1:6" s="1" customFormat="1" ht="26" x14ac:dyDescent="0.35">
      <c r="A12" s="9" t="s">
        <v>10</v>
      </c>
      <c r="B12" s="9" t="s">
        <v>11</v>
      </c>
      <c r="C12" s="10">
        <v>34140</v>
      </c>
      <c r="D12" s="7">
        <f>VLOOKUP(B12,'[1]поставка Тивикай 2024'!$P:$AF,17,0)</f>
        <v>45337</v>
      </c>
    </row>
    <row r="13" spans="1:6" s="1" customFormat="1" ht="26" x14ac:dyDescent="0.35">
      <c r="A13" s="9" t="s">
        <v>12</v>
      </c>
      <c r="B13" s="9" t="s">
        <v>13</v>
      </c>
      <c r="C13" s="10">
        <v>10440</v>
      </c>
      <c r="D13" s="7">
        <f>VLOOKUP(B13,'[1]поставка Тивикай 2024'!$P:$AF,17,0)</f>
        <v>45337</v>
      </c>
    </row>
    <row r="14" spans="1:6" s="1" customFormat="1" ht="26" x14ac:dyDescent="0.35">
      <c r="A14" s="9" t="s">
        <v>14</v>
      </c>
      <c r="B14" s="9" t="s">
        <v>15</v>
      </c>
      <c r="C14" s="10">
        <v>120330</v>
      </c>
      <c r="D14" s="7">
        <f>VLOOKUP(B14,'[1]поставка Тивикай 2024'!$P:$AF,17,0)</f>
        <v>45334</v>
      </c>
    </row>
    <row r="15" spans="1:6" s="1" customFormat="1" ht="39" x14ac:dyDescent="0.35">
      <c r="A15" s="9" t="s">
        <v>16</v>
      </c>
      <c r="B15" s="9" t="s">
        <v>17</v>
      </c>
      <c r="C15" s="10">
        <v>960660</v>
      </c>
      <c r="D15" s="7">
        <f>VLOOKUP(B15,'[1]поставка Тивикай 2024'!$P:$AF,17,0)</f>
        <v>45330</v>
      </c>
    </row>
    <row r="16" spans="1:6" s="1" customFormat="1" ht="39" x14ac:dyDescent="0.35">
      <c r="A16" s="9" t="s">
        <v>18</v>
      </c>
      <c r="B16" s="9" t="s">
        <v>19</v>
      </c>
      <c r="C16" s="10">
        <v>11520</v>
      </c>
      <c r="D16" s="7">
        <f>VLOOKUP(B16,'[1]поставка Тивикай 2024'!$P:$AF,17,0)</f>
        <v>45331</v>
      </c>
    </row>
    <row r="17" spans="1:4" s="1" customFormat="1" ht="26" x14ac:dyDescent="0.35">
      <c r="A17" s="9" t="s">
        <v>20</v>
      </c>
      <c r="B17" s="9" t="s">
        <v>21</v>
      </c>
      <c r="C17" s="10">
        <v>964350</v>
      </c>
      <c r="D17" s="7">
        <f>VLOOKUP(B17,'[1]поставка Тивикай 2024'!$P:$AF,17,0)</f>
        <v>45329</v>
      </c>
    </row>
    <row r="18" spans="1:4" s="1" customFormat="1" ht="26" x14ac:dyDescent="0.35">
      <c r="A18" s="9" t="s">
        <v>22</v>
      </c>
      <c r="B18" s="9" t="s">
        <v>23</v>
      </c>
      <c r="C18" s="10">
        <v>743760</v>
      </c>
      <c r="D18" s="7">
        <f>VLOOKUP(B18,'[1]поставка Тивикай 2024'!$P:$AF,17,0)</f>
        <v>45331</v>
      </c>
    </row>
    <row r="19" spans="1:4" s="1" customFormat="1" ht="39" x14ac:dyDescent="0.35">
      <c r="A19" s="9" t="s">
        <v>24</v>
      </c>
      <c r="B19" s="9" t="s">
        <v>25</v>
      </c>
      <c r="C19" s="10">
        <v>11400</v>
      </c>
      <c r="D19" s="7">
        <f>VLOOKUP(B19,'[1]поставка Тивикай 2024'!$P:$AF,17,0)</f>
        <v>45331</v>
      </c>
    </row>
    <row r="20" spans="1:4" s="1" customFormat="1" ht="39" x14ac:dyDescent="0.35">
      <c r="A20" s="9" t="s">
        <v>26</v>
      </c>
      <c r="B20" s="9" t="s">
        <v>27</v>
      </c>
      <c r="C20" s="10">
        <v>968880</v>
      </c>
      <c r="D20" s="7">
        <f>VLOOKUP(B20,'[1]поставка Тивикай 2024'!$P:$AF,17,0)</f>
        <v>45328</v>
      </c>
    </row>
    <row r="21" spans="1:4" s="1" customFormat="1" ht="39" x14ac:dyDescent="0.35">
      <c r="A21" s="9" t="s">
        <v>28</v>
      </c>
      <c r="B21" s="9" t="s">
        <v>29</v>
      </c>
      <c r="C21" s="10">
        <v>389190</v>
      </c>
      <c r="D21" s="7">
        <f>VLOOKUP(B21,'[1]поставка Тивикай 2024'!$P:$AF,17,0)</f>
        <v>45327</v>
      </c>
    </row>
    <row r="22" spans="1:4" s="1" customFormat="1" ht="26" x14ac:dyDescent="0.35">
      <c r="A22" s="9" t="s">
        <v>30</v>
      </c>
      <c r="B22" s="9" t="s">
        <v>31</v>
      </c>
      <c r="C22" s="10">
        <v>257640</v>
      </c>
      <c r="D22" s="7">
        <v>45335</v>
      </c>
    </row>
    <row r="23" spans="1:4" s="1" customFormat="1" ht="26" x14ac:dyDescent="0.35">
      <c r="A23" s="9" t="s">
        <v>32</v>
      </c>
      <c r="B23" s="9" t="s">
        <v>33</v>
      </c>
      <c r="C23" s="10">
        <v>28470</v>
      </c>
      <c r="D23" s="7">
        <f>VLOOKUP(B23,'[1]поставка Тивикай 2024'!$P:$AF,17,0)</f>
        <v>45328</v>
      </c>
    </row>
    <row r="24" spans="1:4" s="1" customFormat="1" ht="26" x14ac:dyDescent="0.35">
      <c r="A24" s="9" t="s">
        <v>34</v>
      </c>
      <c r="B24" s="9" t="s">
        <v>35</v>
      </c>
      <c r="C24" s="10">
        <v>193320</v>
      </c>
      <c r="D24" s="7">
        <f>VLOOKUP(B24,'[1]поставка Тивикай 2024'!$P:$AF,17,0)</f>
        <v>45334</v>
      </c>
    </row>
    <row r="25" spans="1:4" s="1" customFormat="1" ht="39" x14ac:dyDescent="0.35">
      <c r="A25" s="9" t="s">
        <v>36</v>
      </c>
      <c r="B25" s="9" t="s">
        <v>37</v>
      </c>
      <c r="C25" s="10">
        <v>33480</v>
      </c>
      <c r="D25" s="7">
        <f>VLOOKUP(B25,'[1]поставка Тивикай 2024'!$P:$AF,17,0)</f>
        <v>45331</v>
      </c>
    </row>
    <row r="26" spans="1:4" s="1" customFormat="1" ht="26" x14ac:dyDescent="0.35">
      <c r="A26" s="9" t="s">
        <v>38</v>
      </c>
      <c r="B26" s="9" t="s">
        <v>39</v>
      </c>
      <c r="C26" s="10">
        <v>9570</v>
      </c>
      <c r="D26" s="7">
        <f>VLOOKUP(B26,'[1]поставка Тивикай 2024'!$P:$AF,17,0)</f>
        <v>45336</v>
      </c>
    </row>
    <row r="27" spans="1:4" s="1" customFormat="1" ht="26" x14ac:dyDescent="0.35">
      <c r="A27" s="9" t="s">
        <v>40</v>
      </c>
      <c r="B27" s="9" t="s">
        <v>41</v>
      </c>
      <c r="C27" s="10">
        <v>76500</v>
      </c>
      <c r="D27" s="7">
        <f>VLOOKUP(B27,'[1]поставка Тивикай 2024'!$P:$AF,17,0)</f>
        <v>45336</v>
      </c>
    </row>
    <row r="28" spans="1:4" s="1" customFormat="1" ht="39" x14ac:dyDescent="0.35">
      <c r="A28" s="9" t="s">
        <v>42</v>
      </c>
      <c r="B28" s="9" t="s">
        <v>43</v>
      </c>
      <c r="C28" s="10">
        <v>42990</v>
      </c>
      <c r="D28" s="7">
        <f>VLOOKUP(B28,'[1]поставка Тивикай 2024'!$P:$AF,17,0)</f>
        <v>45331</v>
      </c>
    </row>
    <row r="29" spans="1:4" s="1" customFormat="1" ht="52" x14ac:dyDescent="0.35">
      <c r="A29" s="9" t="s">
        <v>44</v>
      </c>
      <c r="B29" s="9" t="s">
        <v>45</v>
      </c>
      <c r="C29" s="10">
        <v>87210</v>
      </c>
      <c r="D29" s="7">
        <f>VLOOKUP(B29,'[1]поставка Тивикай 2024'!$P:$AF,17,0)</f>
        <v>45336</v>
      </c>
    </row>
    <row r="30" spans="1:4" s="1" customFormat="1" ht="26" x14ac:dyDescent="0.35">
      <c r="A30" s="9" t="s">
        <v>46</v>
      </c>
      <c r="B30" s="9" t="s">
        <v>47</v>
      </c>
      <c r="C30" s="10">
        <v>7590</v>
      </c>
      <c r="D30" s="7">
        <f>VLOOKUP(B30,'[1]поставка Тивикай 2024'!$P:$AF,17,0)</f>
        <v>45331</v>
      </c>
    </row>
    <row r="31" spans="1:4" x14ac:dyDescent="0.35">
      <c r="C31" s="8">
        <f>SUBTOTAL(9,C11:C30)</f>
        <v>5566410</v>
      </c>
    </row>
  </sheetData>
  <autoFilter ref="A10:D30" xr:uid="{7745B03D-86DB-4136-AFF1-382CAC7FF177}"/>
  <mergeCells count="5">
    <mergeCell ref="A4:D4"/>
    <mergeCell ref="A6:D6"/>
    <mergeCell ref="A1:D1"/>
    <mergeCell ref="A2:D2"/>
    <mergeCell ref="A8:D8"/>
  </mergeCells>
  <pageMargins left="0.31490000000000001" right="0.31490000000000001" top="0.748" bottom="0.748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ГК 657 Отчет по поставкам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ASP.NET v4.0</dc:creator>
  <cp:lastModifiedBy>Irina Chernyaeva</cp:lastModifiedBy>
  <dcterms:created xsi:type="dcterms:W3CDTF">2024-01-19T09:40:44Z</dcterms:created>
  <dcterms:modified xsi:type="dcterms:W3CDTF">2024-01-25T15:22:19Z</dcterms:modified>
</cp:coreProperties>
</file>