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ГК 691, Равэртир, Пономарева Д\"/>
    </mc:Choice>
  </mc:AlternateContent>
  <xr:revisionPtr revIDLastSave="0" documentId="13_ncr:1_{9EA8704E-16DE-49A4-AD53-651F38936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Лист1!$A$5:$H$54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" i="1"/>
</calcChain>
</file>

<file path=xl/sharedStrings.xml><?xml version="1.0" encoding="utf-8"?>
<sst xmlns="http://schemas.openxmlformats.org/spreadsheetml/2006/main" count="241" uniqueCount="153">
  <si>
    <t>№ п/п</t>
  </si>
  <si>
    <t>Наименование главного распорядителя бюджетных средств</t>
  </si>
  <si>
    <t>Получатель / Грузополучатель</t>
  </si>
  <si>
    <t>Место доставки</t>
  </si>
  <si>
    <t>Количество в единицах измерения (штука*)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</si>
  <si>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</si>
  <si>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</si>
  <si>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</si>
  <si>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</si>
  <si>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</si>
  <si>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</si>
  <si>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</si>
  <si>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</si>
  <si>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</si>
  <si>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</si>
  <si>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</si>
  <si>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</si>
  <si>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</si>
  <si>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</si>
  <si>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Воронежская область, г. Воронеж, пр-кт Патриотов, д. 29б</t>
  </si>
  <si>
    <t>Министерство здравоохранения Забайкальского края</t>
  </si>
  <si>
    <t>Государственное учреждение здравоохранения "Краевая клиническая инфекционная больница"</t>
  </si>
  <si>
    <t>Забайкальский край, г. Чита, ул. Амурская, д. 39</t>
  </si>
  <si>
    <t>Министерство здравоохранения Иркутской области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</si>
  <si>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</si>
  <si>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Иркутская область, г. Иркутск, ул. Тухачевского, д. 3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</si>
  <si>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</si>
  <si>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</si>
  <si>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</si>
  <si>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</si>
  <si>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</si>
  <si>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</si>
  <si>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</si>
  <si>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</si>
  <si>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</si>
  <si>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</si>
  <si>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"Центр специализированной помощи по профилактике и борьбе с инфекционными заболеваниями"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</si>
  <si>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</si>
  <si>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</si>
  <si>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</si>
  <si>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</si>
  <si>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</si>
  <si>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</si>
  <si>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</si>
  <si>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</si>
  <si>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</si>
  <si>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</si>
  <si>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</si>
  <si>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</si>
  <si>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</si>
  <si>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</si>
  <si>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"Мурманский областной Центр специализированных видов медицинской помощи"</t>
  </si>
  <si>
    <t>Мурманская область, г. Мурманск, ул. 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</si>
  <si>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</si>
  <si>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"Нижегородский областной центр по профилактике и борьбе со СПИД и инфекционными заболеваниями"</t>
  </si>
  <si>
    <t>Нижегородская область, г. Нижний Новгород, ул. Минина, д. 20/3, литер «Е»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</si>
  <si>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</si>
  <si>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</si>
  <si>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</si>
  <si>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</si>
  <si>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</si>
  <si>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</si>
  <si>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</si>
  <si>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</si>
  <si>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</si>
  <si>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</si>
  <si>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</si>
  <si>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</si>
  <si>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</si>
  <si>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</si>
  <si>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</si>
  <si>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</si>
  <si>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"Республиканский центр профилактики и борьбы со СПИД"</t>
  </si>
  <si>
    <t>Республика Бурятия, г. Улан-Удэ, ул. Цивилева, д. 41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</si>
  <si>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</si>
  <si>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</si>
  <si>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</si>
  <si>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</si>
  <si>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</si>
  <si>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</si>
  <si>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</si>
  <si>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</si>
  <si>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</si>
  <si>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</si>
  <si>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Закрытое акционерное общество "Фармацевт"</t>
  </si>
  <si>
    <t>Ростовская область. г.Ростов-на-Дону,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</si>
  <si>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</si>
  <si>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"Областной клинический кожно-венерологический диспансер"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</si>
  <si>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</si>
  <si>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</si>
  <si>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</si>
  <si>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</si>
  <si>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</si>
  <si>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</si>
  <si>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</si>
  <si>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</si>
  <si>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</si>
  <si>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</si>
  <si>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</si>
  <si>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</si>
  <si>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</si>
  <si>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</si>
  <si>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</si>
  <si>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</si>
  <si>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</si>
  <si>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"Тульский областной Центр по профилактике и борьбе со СПИД и инфекционными заболеваниями"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</si>
  <si>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</si>
  <si>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</si>
  <si>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 Тюменской области "Центр профилактики и борьбы со СПИД"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</si>
  <si>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</si>
  <si>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</si>
  <si>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</si>
  <si>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</si>
  <si>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</si>
  <si>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</si>
  <si>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</si>
  <si>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</si>
  <si>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"Центр по профилактике и борьбе со СПИД и инфекционными заболеваниями"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</si>
  <si>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</si>
  <si>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</si>
  <si>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</si>
  <si>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</si>
  <si>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</si>
  <si>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</si>
  <si>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</si>
  <si>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</si>
  <si>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"Республиканский центр по профилактике и борьбе со СПИД"</t>
  </si>
  <si>
    <t>Чеченская Республика, г.Грозный, ул. Иналова, д.12</t>
  </si>
  <si>
    <t>Департамент здравоохранения Ямало-Ненецкого автономного округа</t>
  </si>
  <si>
    <t>Государственное бюджетное учреждение здравоохранения "Ямало-Ненецкий окружной центр профилактики и борьбы со СПИД"</t>
  </si>
  <si>
    <t>Ямало-Ненецкий автономный округ, г. 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</si>
  <si>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</si>
  <si>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</si>
  <si>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</si>
  <si>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</si>
  <si>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</si>
  <si>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г. Санкт-Петербург, ул. Бумажная, д. 12</t>
  </si>
  <si>
    <t> Итого по субъектам Российской Федерации (количество 44):</t>
  </si>
  <si>
    <t>ФМБА России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</si>
  <si>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</si>
  <si>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</si>
  <si>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Итого по организациям ФМБА России (количество 1):</t>
  </si>
  <si>
    <t> Всего: </t>
  </si>
  <si>
    <t>Количество упаковок</t>
  </si>
  <si>
    <t>Государственный контракт от 26 января 2024 г. №0873400003923000691-0001</t>
  </si>
  <si>
    <t>Поставщик: ООО "Примафарм"</t>
  </si>
  <si>
    <t>Международное непатентованное наименование:  Этравирин</t>
  </si>
  <si>
    <t>Торговое наименование: Равэртир</t>
  </si>
  <si>
    <t>плановая дата отгрузки</t>
  </si>
  <si>
    <t xml:space="preserve">плановый срок поставки </t>
  </si>
  <si>
    <t>срок поставки по контракту</t>
  </si>
  <si>
    <t>февраль-март</t>
  </si>
  <si>
    <t>до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</si>
</sst>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workbookViewId="0">
      <selection activeCell="Q6" sqref="Q6"/>
    </sheetView>
  </sheetViews>
  <sheetFormatPr defaultRowHeight="15" x14ac:dyDescent="0.25"/>
  <cols>
    <col min="1" max="1" width="4.28515625" customWidth="1"/>
    <col min="2" max="2" width="9.140625" hidden="1" customWidth="1"/>
    <col min="3" max="3" width="25.42578125" customWidth="1"/>
    <col min="4" max="4" width="30.5703125" customWidth="1"/>
    <col min="5" max="5" width="27.140625" customWidth="1"/>
    <col min="6" max="6" width="15.85546875" customWidth="1"/>
    <col min="7" max="7" width="10.85546875" customWidth="1"/>
    <col min="8" max="8" width="21" customWidth="1"/>
    <col min="9" max="9" width="22.140625" customWidth="1"/>
    <col min="10" max="10" width="24.42578125" customWidth="1"/>
  </cols>
  <sheetData>
    <row r="1" spans="1:10" x14ac:dyDescent="0.25">
      <c r="A1" s="12" t="s">
        <v>144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2" t="s">
        <v>146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0.25" customHeight="1" x14ac:dyDescent="0.25">
      <c r="A3" s="14" t="s">
        <v>147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7.25" customHeight="1" thickBot="1" x14ac:dyDescent="0.3">
      <c r="A4" s="12" t="s">
        <v>145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63.75" customHeight="1" x14ac:dyDescent="0.25">
      <c r="A5" s="9" t="s">
        <v>0</v>
      </c>
      <c r="B5" s="9"/>
      <c r="C5" s="9" t="s">
        <v>1</v>
      </c>
      <c r="D5" s="9" t="s">
        <v>2</v>
      </c>
      <c r="E5" s="9" t="s">
        <v>3</v>
      </c>
      <c r="F5" s="9" t="s">
        <v>4</v>
      </c>
      <c r="G5" s="9" t="s">
        <v>143</v>
      </c>
      <c r="H5" s="16" t="s">
        <v>148</v>
      </c>
      <c r="I5" s="18" t="s">
        <v>149</v>
      </c>
      <c r="J5" s="18" t="s">
        <v>150</v>
      </c>
    </row>
    <row r="6" spans="1:10" ht="3" customHeight="1" x14ac:dyDescent="0.25">
      <c r="A6" s="9"/>
      <c r="B6" s="9"/>
      <c r="C6" s="9"/>
      <c r="D6" s="9"/>
      <c r="E6" s="9"/>
      <c r="F6" s="9"/>
      <c r="G6" s="9"/>
      <c r="H6" s="17"/>
      <c r="I6" s="19"/>
      <c r="J6" s="19"/>
    </row>
    <row r="7" spans="1:10" ht="40.5" customHeight="1" x14ac:dyDescent="0.25">
      <c r="A7" s="10">
        <v>1</v>
      </c>
      <c r="B7" s="10"/>
      <c r="C7" s="1" t="s">
        <v>5</v>
      </c>
      <c r="D7" s="1" t="s">
        <v>6</v>
      </c>
      <c r="E7" s="1" t="s">
        <v>7</v>
      </c>
      <c r="F7" s="2">
        <v>5520</v>
      </c>
      <c r="G7" s="2">
        <f>F7/120</f>
        <v>46</v>
      </c>
      <c r="H7" s="20" t="s">
        <v>151</v>
      </c>
      <c r="I7" s="20" t="s">
        <v>152</v>
      </c>
      <c r="J7" s="21">
        <v>45383</v>
      </c>
    </row>
    <row r="8" spans="1:10" ht="51.75" customHeight="1" x14ac:dyDescent="0.25">
      <c r="A8" s="10">
        <v>2</v>
      </c>
      <c r="B8" s="10"/>
      <c r="C8" s="1" t="s">
        <v>8</v>
      </c>
      <c r="D8" s="1" t="s">
        <v>9</v>
      </c>
      <c r="E8" s="1" t="s">
        <v>10</v>
      </c>
      <c r="F8" s="2">
        <v>1800</v>
      </c>
      <c r="G8" s="2">
        <f t="shared" ref="G8:G54" si="0">F8/120</f>
        <v>15</v>
      </c>
      <c r="H8" s="20" t="s">
        <v>151</v>
      </c>
      <c r="I8" s="20" t="s">
        <v>152</v>
      </c>
      <c r="J8" s="21">
        <v>45383</v>
      </c>
    </row>
    <row r="9" spans="1:10" ht="80.25" customHeight="1" x14ac:dyDescent="0.25">
      <c r="A9" s="10">
        <v>3</v>
      </c>
      <c r="B9" s="10"/>
      <c r="C9" s="1" t="s">
        <v>11</v>
      </c>
      <c r="D9" s="1" t="s">
        <v>12</v>
      </c>
      <c r="E9" s="1" t="s">
        <v>13</v>
      </c>
      <c r="F9" s="2">
        <v>3240</v>
      </c>
      <c r="G9" s="2">
        <f t="shared" si="0"/>
        <v>27</v>
      </c>
      <c r="H9" s="20" t="s">
        <v>151</v>
      </c>
      <c r="I9" s="20" t="s">
        <v>152</v>
      </c>
      <c r="J9" s="21">
        <v>45383</v>
      </c>
    </row>
    <row r="10" spans="1:10" ht="39.75" customHeight="1" x14ac:dyDescent="0.25">
      <c r="A10" s="10">
        <v>4</v>
      </c>
      <c r="B10" s="10"/>
      <c r="C10" s="1" t="s">
        <v>14</v>
      </c>
      <c r="D10" s="1" t="s">
        <v>15</v>
      </c>
      <c r="E10" s="1" t="s">
        <v>16</v>
      </c>
      <c r="F10" s="3">
        <v>360</v>
      </c>
      <c r="G10" s="2">
        <f t="shared" si="0"/>
        <v>3</v>
      </c>
      <c r="H10" s="20" t="s">
        <v>151</v>
      </c>
      <c r="I10" s="20" t="s">
        <v>152</v>
      </c>
      <c r="J10" s="21">
        <v>45383</v>
      </c>
    </row>
    <row r="11" spans="1:10" ht="77.25" customHeight="1" x14ac:dyDescent="0.25">
      <c r="A11" s="10">
        <v>5</v>
      </c>
      <c r="B11" s="10"/>
      <c r="C11" s="1" t="s">
        <v>17</v>
      </c>
      <c r="D11" s="1" t="s">
        <v>18</v>
      </c>
      <c r="E11" s="1" t="s">
        <v>19</v>
      </c>
      <c r="F11" s="2">
        <v>3480</v>
      </c>
      <c r="G11" s="2">
        <f t="shared" si="0"/>
        <v>29</v>
      </c>
      <c r="H11" s="20" t="s">
        <v>151</v>
      </c>
      <c r="I11" s="20" t="s">
        <v>152</v>
      </c>
      <c r="J11" s="21">
        <v>45383</v>
      </c>
    </row>
    <row r="12" spans="1:10" ht="60" customHeight="1" x14ac:dyDescent="0.25">
      <c r="A12" s="10">
        <v>6</v>
      </c>
      <c r="B12" s="10"/>
      <c r="C12" s="1" t="s">
        <v>20</v>
      </c>
      <c r="D12" s="1" t="s">
        <v>21</v>
      </c>
      <c r="E12" s="1" t="s">
        <v>22</v>
      </c>
      <c r="F12" s="2">
        <v>3480</v>
      </c>
      <c r="G12" s="2">
        <f t="shared" si="0"/>
        <v>29</v>
      </c>
      <c r="H12" s="20" t="s">
        <v>151</v>
      </c>
      <c r="I12" s="20" t="s">
        <v>152</v>
      </c>
      <c r="J12" s="21">
        <v>45383</v>
      </c>
    </row>
    <row r="13" spans="1:10" ht="63.75" x14ac:dyDescent="0.25">
      <c r="A13" s="10">
        <v>7</v>
      </c>
      <c r="B13" s="10"/>
      <c r="C13" s="1" t="s">
        <v>23</v>
      </c>
      <c r="D13" s="1" t="s">
        <v>24</v>
      </c>
      <c r="E13" s="1" t="s">
        <v>25</v>
      </c>
      <c r="F13" s="2">
        <v>4440</v>
      </c>
      <c r="G13" s="2">
        <f t="shared" si="0"/>
        <v>37</v>
      </c>
      <c r="H13" s="20" t="s">
        <v>151</v>
      </c>
      <c r="I13" s="20" t="s">
        <v>152</v>
      </c>
      <c r="J13" s="21">
        <v>45383</v>
      </c>
    </row>
    <row r="14" spans="1:10" ht="76.5" x14ac:dyDescent="0.25">
      <c r="A14" s="10">
        <v>8</v>
      </c>
      <c r="B14" s="10"/>
      <c r="C14" s="1" t="s">
        <v>26</v>
      </c>
      <c r="D14" s="1" t="s">
        <v>27</v>
      </c>
      <c r="E14" s="1" t="s">
        <v>28</v>
      </c>
      <c r="F14" s="3">
        <v>720</v>
      </c>
      <c r="G14" s="2">
        <f t="shared" si="0"/>
        <v>6</v>
      </c>
      <c r="H14" s="20" t="s">
        <v>151</v>
      </c>
      <c r="I14" s="20" t="s">
        <v>152</v>
      </c>
      <c r="J14" s="21">
        <v>45383</v>
      </c>
    </row>
    <row r="15" spans="1:10" ht="38.25" x14ac:dyDescent="0.25">
      <c r="A15" s="10">
        <v>9</v>
      </c>
      <c r="B15" s="10"/>
      <c r="C15" s="1" t="s">
        <v>29</v>
      </c>
      <c r="D15" s="1" t="s">
        <v>30</v>
      </c>
      <c r="E15" s="1" t="s">
        <v>31</v>
      </c>
      <c r="F15" s="2">
        <v>9840</v>
      </c>
      <c r="G15" s="2">
        <f t="shared" si="0"/>
        <v>82</v>
      </c>
      <c r="H15" s="20" t="s">
        <v>151</v>
      </c>
      <c r="I15" s="20" t="s">
        <v>152</v>
      </c>
      <c r="J15" s="21">
        <v>45383</v>
      </c>
    </row>
    <row r="16" spans="1:10" ht="63.75" x14ac:dyDescent="0.25">
      <c r="A16" s="10">
        <v>10</v>
      </c>
      <c r="B16" s="10"/>
      <c r="C16" s="1" t="s">
        <v>32</v>
      </c>
      <c r="D16" s="1" t="s">
        <v>33</v>
      </c>
      <c r="E16" s="1" t="s">
        <v>34</v>
      </c>
      <c r="F16" s="2">
        <v>1080</v>
      </c>
      <c r="G16" s="2">
        <f t="shared" si="0"/>
        <v>9</v>
      </c>
      <c r="H16" s="20" t="s">
        <v>151</v>
      </c>
      <c r="I16" s="20" t="s">
        <v>152</v>
      </c>
      <c r="J16" s="21">
        <v>45383</v>
      </c>
    </row>
    <row r="17" spans="1:10" ht="76.5" x14ac:dyDescent="0.25">
      <c r="A17" s="10">
        <v>11</v>
      </c>
      <c r="B17" s="10"/>
      <c r="C17" s="1" t="s">
        <v>35</v>
      </c>
      <c r="D17" s="1" t="s">
        <v>36</v>
      </c>
      <c r="E17" s="1" t="s">
        <v>37</v>
      </c>
      <c r="F17" s="3">
        <v>720</v>
      </c>
      <c r="G17" s="2">
        <f t="shared" si="0"/>
        <v>6</v>
      </c>
      <c r="H17" s="20" t="s">
        <v>151</v>
      </c>
      <c r="I17" s="20" t="s">
        <v>152</v>
      </c>
      <c r="J17" s="21">
        <v>45383</v>
      </c>
    </row>
    <row r="18" spans="1:10" ht="38.25" x14ac:dyDescent="0.25">
      <c r="A18" s="10">
        <v>12</v>
      </c>
      <c r="B18" s="10"/>
      <c r="C18" s="1" t="s">
        <v>38</v>
      </c>
      <c r="D18" s="1" t="s">
        <v>39</v>
      </c>
      <c r="E18" s="1" t="s">
        <v>40</v>
      </c>
      <c r="F18" s="2">
        <v>8040</v>
      </c>
      <c r="G18" s="2">
        <f t="shared" si="0"/>
        <v>67</v>
      </c>
      <c r="H18" s="20" t="s">
        <v>151</v>
      </c>
      <c r="I18" s="20" t="s">
        <v>152</v>
      </c>
      <c r="J18" s="21">
        <v>45383</v>
      </c>
    </row>
    <row r="19" spans="1:10" ht="38.25" x14ac:dyDescent="0.25">
      <c r="A19" s="10">
        <v>13</v>
      </c>
      <c r="B19" s="10"/>
      <c r="C19" s="1" t="s">
        <v>41</v>
      </c>
      <c r="D19" s="1" t="s">
        <v>42</v>
      </c>
      <c r="E19" s="1" t="s">
        <v>43</v>
      </c>
      <c r="F19" s="2">
        <v>6600</v>
      </c>
      <c r="G19" s="2">
        <f t="shared" si="0"/>
        <v>55</v>
      </c>
      <c r="H19" s="20" t="s">
        <v>151</v>
      </c>
      <c r="I19" s="20" t="s">
        <v>152</v>
      </c>
      <c r="J19" s="21">
        <v>45383</v>
      </c>
    </row>
    <row r="20" spans="1:10" ht="38.25" x14ac:dyDescent="0.25">
      <c r="A20" s="10">
        <v>14</v>
      </c>
      <c r="B20" s="10"/>
      <c r="C20" s="1" t="s">
        <v>44</v>
      </c>
      <c r="D20" s="1" t="s">
        <v>45</v>
      </c>
      <c r="E20" s="1" t="s">
        <v>46</v>
      </c>
      <c r="F20" s="3">
        <v>360</v>
      </c>
      <c r="G20" s="2">
        <f t="shared" si="0"/>
        <v>3</v>
      </c>
      <c r="H20" s="20" t="s">
        <v>151</v>
      </c>
      <c r="I20" s="20" t="s">
        <v>152</v>
      </c>
      <c r="J20" s="21">
        <v>45383</v>
      </c>
    </row>
    <row r="21" spans="1:10" ht="38.25" x14ac:dyDescent="0.25">
      <c r="A21" s="10">
        <v>15</v>
      </c>
      <c r="B21" s="10"/>
      <c r="C21" s="1" t="s">
        <v>47</v>
      </c>
      <c r="D21" s="1" t="s">
        <v>48</v>
      </c>
      <c r="E21" s="1" t="s">
        <v>49</v>
      </c>
      <c r="F21" s="2">
        <v>8280</v>
      </c>
      <c r="G21" s="2">
        <f t="shared" si="0"/>
        <v>69</v>
      </c>
      <c r="H21" s="20" t="s">
        <v>151</v>
      </c>
      <c r="I21" s="20" t="s">
        <v>152</v>
      </c>
      <c r="J21" s="21">
        <v>45383</v>
      </c>
    </row>
    <row r="22" spans="1:10" ht="76.5" x14ac:dyDescent="0.25">
      <c r="A22" s="10">
        <v>16</v>
      </c>
      <c r="B22" s="10"/>
      <c r="C22" s="1" t="s">
        <v>50</v>
      </c>
      <c r="D22" s="1" t="s">
        <v>51</v>
      </c>
      <c r="E22" s="1" t="s">
        <v>52</v>
      </c>
      <c r="F22" s="3">
        <v>720</v>
      </c>
      <c r="G22" s="2">
        <f t="shared" si="0"/>
        <v>6</v>
      </c>
      <c r="H22" s="20" t="s">
        <v>151</v>
      </c>
      <c r="I22" s="20" t="s">
        <v>152</v>
      </c>
      <c r="J22" s="21">
        <v>45383</v>
      </c>
    </row>
    <row r="23" spans="1:10" ht="89.25" x14ac:dyDescent="0.25">
      <c r="A23" s="10">
        <v>17</v>
      </c>
      <c r="B23" s="10"/>
      <c r="C23" s="1" t="s">
        <v>53</v>
      </c>
      <c r="D23" s="1" t="s">
        <v>54</v>
      </c>
      <c r="E23" s="1" t="s">
        <v>55</v>
      </c>
      <c r="F23" s="2">
        <v>5880</v>
      </c>
      <c r="G23" s="2">
        <f t="shared" si="0"/>
        <v>49</v>
      </c>
      <c r="H23" s="20" t="s">
        <v>151</v>
      </c>
      <c r="I23" s="20" t="s">
        <v>152</v>
      </c>
      <c r="J23" s="21">
        <v>45383</v>
      </c>
    </row>
    <row r="24" spans="1:10" ht="38.25" x14ac:dyDescent="0.25">
      <c r="A24" s="10">
        <v>18</v>
      </c>
      <c r="B24" s="10"/>
      <c r="C24" s="1" t="s">
        <v>56</v>
      </c>
      <c r="D24" s="1" t="s">
        <v>57</v>
      </c>
      <c r="E24" s="1" t="s">
        <v>58</v>
      </c>
      <c r="F24" s="2">
        <v>12000</v>
      </c>
      <c r="G24" s="2">
        <f t="shared" si="0"/>
        <v>100</v>
      </c>
      <c r="H24" s="20" t="s">
        <v>151</v>
      </c>
      <c r="I24" s="20" t="s">
        <v>152</v>
      </c>
      <c r="J24" s="21">
        <v>45383</v>
      </c>
    </row>
    <row r="25" spans="1:10" ht="63.75" x14ac:dyDescent="0.25">
      <c r="A25" s="10">
        <v>19</v>
      </c>
      <c r="B25" s="10"/>
      <c r="C25" s="1" t="s">
        <v>59</v>
      </c>
      <c r="D25" s="1" t="s">
        <v>60</v>
      </c>
      <c r="E25" s="1" t="s">
        <v>61</v>
      </c>
      <c r="F25" s="2">
        <v>4800</v>
      </c>
      <c r="G25" s="2">
        <f t="shared" si="0"/>
        <v>40</v>
      </c>
      <c r="H25" s="20" t="s">
        <v>151</v>
      </c>
      <c r="I25" s="20" t="s">
        <v>152</v>
      </c>
      <c r="J25" s="21">
        <v>45383</v>
      </c>
    </row>
    <row r="26" spans="1:10" ht="41.25" customHeight="1" x14ac:dyDescent="0.25">
      <c r="A26" s="10">
        <v>20</v>
      </c>
      <c r="B26" s="10"/>
      <c r="C26" s="1" t="s">
        <v>62</v>
      </c>
      <c r="D26" s="1" t="s">
        <v>63</v>
      </c>
      <c r="E26" s="1" t="s">
        <v>64</v>
      </c>
      <c r="F26" s="2">
        <v>12000</v>
      </c>
      <c r="G26" s="2">
        <f t="shared" si="0"/>
        <v>100</v>
      </c>
      <c r="H26" s="20" t="s">
        <v>151</v>
      </c>
      <c r="I26" s="20" t="s">
        <v>152</v>
      </c>
      <c r="J26" s="21">
        <v>45383</v>
      </c>
    </row>
    <row r="27" spans="1:10" ht="38.25" x14ac:dyDescent="0.25">
      <c r="A27" s="10">
        <v>21</v>
      </c>
      <c r="B27" s="10"/>
      <c r="C27" s="1" t="s">
        <v>65</v>
      </c>
      <c r="D27" s="1" t="s">
        <v>66</v>
      </c>
      <c r="E27" s="1" t="s">
        <v>67</v>
      </c>
      <c r="F27" s="2">
        <v>10920</v>
      </c>
      <c r="G27" s="2">
        <f t="shared" si="0"/>
        <v>91</v>
      </c>
      <c r="H27" s="20" t="s">
        <v>151</v>
      </c>
      <c r="I27" s="20" t="s">
        <v>152</v>
      </c>
      <c r="J27" s="21">
        <v>45383</v>
      </c>
    </row>
    <row r="28" spans="1:10" ht="48" customHeight="1" x14ac:dyDescent="0.25">
      <c r="A28" s="10">
        <v>22</v>
      </c>
      <c r="B28" s="10"/>
      <c r="C28" s="1" t="s">
        <v>68</v>
      </c>
      <c r="D28" s="1" t="s">
        <v>69</v>
      </c>
      <c r="E28" s="1" t="s">
        <v>70</v>
      </c>
      <c r="F28" s="2">
        <v>7320</v>
      </c>
      <c r="G28" s="2">
        <f t="shared" si="0"/>
        <v>61</v>
      </c>
      <c r="H28" s="20" t="s">
        <v>151</v>
      </c>
      <c r="I28" s="20" t="s">
        <v>152</v>
      </c>
      <c r="J28" s="21">
        <v>45383</v>
      </c>
    </row>
    <row r="29" spans="1:10" ht="51" x14ac:dyDescent="0.25">
      <c r="A29" s="10">
        <v>23</v>
      </c>
      <c r="B29" s="10"/>
      <c r="C29" s="1" t="s">
        <v>71</v>
      </c>
      <c r="D29" s="1" t="s">
        <v>72</v>
      </c>
      <c r="E29" s="1" t="s">
        <v>73</v>
      </c>
      <c r="F29" s="2">
        <v>1080</v>
      </c>
      <c r="G29" s="2">
        <f t="shared" si="0"/>
        <v>9</v>
      </c>
      <c r="H29" s="20" t="s">
        <v>151</v>
      </c>
      <c r="I29" s="20" t="s">
        <v>152</v>
      </c>
      <c r="J29" s="21">
        <v>45383</v>
      </c>
    </row>
    <row r="30" spans="1:10" ht="36" customHeight="1" x14ac:dyDescent="0.25">
      <c r="A30" s="10">
        <v>24</v>
      </c>
      <c r="B30" s="10"/>
      <c r="C30" s="1" t="s">
        <v>74</v>
      </c>
      <c r="D30" s="1" t="s">
        <v>75</v>
      </c>
      <c r="E30" s="1" t="s">
        <v>76</v>
      </c>
      <c r="F30" s="2">
        <v>1080</v>
      </c>
      <c r="G30" s="2">
        <f t="shared" si="0"/>
        <v>9</v>
      </c>
      <c r="H30" s="20" t="s">
        <v>151</v>
      </c>
      <c r="I30" s="20" t="s">
        <v>152</v>
      </c>
      <c r="J30" s="21">
        <v>45383</v>
      </c>
    </row>
    <row r="31" spans="1:10" ht="38.25" x14ac:dyDescent="0.25">
      <c r="A31" s="10">
        <v>25</v>
      </c>
      <c r="B31" s="10"/>
      <c r="C31" s="1" t="s">
        <v>77</v>
      </c>
      <c r="D31" s="1" t="s">
        <v>78</v>
      </c>
      <c r="E31" s="1" t="s">
        <v>79</v>
      </c>
      <c r="F31" s="2">
        <v>1800</v>
      </c>
      <c r="G31" s="2">
        <f t="shared" si="0"/>
        <v>15</v>
      </c>
      <c r="H31" s="20" t="s">
        <v>151</v>
      </c>
      <c r="I31" s="20" t="s">
        <v>152</v>
      </c>
      <c r="J31" s="21">
        <v>45383</v>
      </c>
    </row>
    <row r="32" spans="1:10" ht="40.5" customHeight="1" x14ac:dyDescent="0.25">
      <c r="A32" s="10">
        <v>26</v>
      </c>
      <c r="B32" s="10"/>
      <c r="C32" s="1" t="s">
        <v>80</v>
      </c>
      <c r="D32" s="1" t="s">
        <v>81</v>
      </c>
      <c r="E32" s="1" t="s">
        <v>82</v>
      </c>
      <c r="F32" s="2">
        <v>2160</v>
      </c>
      <c r="G32" s="2">
        <f t="shared" si="0"/>
        <v>18</v>
      </c>
      <c r="H32" s="20" t="s">
        <v>151</v>
      </c>
      <c r="I32" s="20" t="s">
        <v>152</v>
      </c>
      <c r="J32" s="21">
        <v>45383</v>
      </c>
    </row>
    <row r="33" spans="1:10" ht="25.5" customHeight="1" x14ac:dyDescent="0.25">
      <c r="A33" s="10">
        <v>27</v>
      </c>
      <c r="B33" s="10"/>
      <c r="C33" s="1" t="s">
        <v>83</v>
      </c>
      <c r="D33" s="1" t="s">
        <v>84</v>
      </c>
      <c r="E33" s="1" t="s">
        <v>85</v>
      </c>
      <c r="F33" s="2">
        <v>2520</v>
      </c>
      <c r="G33" s="2">
        <f t="shared" si="0"/>
        <v>21</v>
      </c>
      <c r="H33" s="20" t="s">
        <v>151</v>
      </c>
      <c r="I33" s="20" t="s">
        <v>152</v>
      </c>
      <c r="J33" s="21">
        <v>45383</v>
      </c>
    </row>
    <row r="34" spans="1:10" ht="51" x14ac:dyDescent="0.25">
      <c r="A34" s="10">
        <v>28</v>
      </c>
      <c r="B34" s="10"/>
      <c r="C34" s="1" t="s">
        <v>86</v>
      </c>
      <c r="D34" s="1" t="s">
        <v>87</v>
      </c>
      <c r="E34" s="1" t="s">
        <v>88</v>
      </c>
      <c r="F34" s="3">
        <v>360</v>
      </c>
      <c r="G34" s="2">
        <f t="shared" si="0"/>
        <v>3</v>
      </c>
      <c r="H34" s="20" t="s">
        <v>151</v>
      </c>
      <c r="I34" s="20" t="s">
        <v>152</v>
      </c>
      <c r="J34" s="21">
        <v>45383</v>
      </c>
    </row>
    <row r="35" spans="1:10" ht="63.75" x14ac:dyDescent="0.25">
      <c r="A35" s="10">
        <v>29</v>
      </c>
      <c r="B35" s="10"/>
      <c r="C35" s="1" t="s">
        <v>89</v>
      </c>
      <c r="D35" s="1" t="s">
        <v>90</v>
      </c>
      <c r="E35" s="1" t="s">
        <v>91</v>
      </c>
      <c r="F35" s="2">
        <v>6600</v>
      </c>
      <c r="G35" s="2">
        <f t="shared" si="0"/>
        <v>55</v>
      </c>
      <c r="H35" s="20" t="s">
        <v>151</v>
      </c>
      <c r="I35" s="20" t="s">
        <v>152</v>
      </c>
      <c r="J35" s="21">
        <v>45383</v>
      </c>
    </row>
    <row r="36" spans="1:10" ht="41.25" customHeight="1" x14ac:dyDescent="0.25">
      <c r="A36" s="10">
        <v>30</v>
      </c>
      <c r="B36" s="10"/>
      <c r="C36" s="1" t="s">
        <v>92</v>
      </c>
      <c r="D36" s="1" t="s">
        <v>93</v>
      </c>
      <c r="E36" s="1" t="s">
        <v>94</v>
      </c>
      <c r="F36" s="2">
        <v>6120</v>
      </c>
      <c r="G36" s="2">
        <f t="shared" si="0"/>
        <v>51</v>
      </c>
      <c r="H36" s="20" t="s">
        <v>151</v>
      </c>
      <c r="I36" s="20" t="s">
        <v>152</v>
      </c>
      <c r="J36" s="21">
        <v>45383</v>
      </c>
    </row>
    <row r="37" spans="1:10" ht="38.25" x14ac:dyDescent="0.25">
      <c r="A37" s="10">
        <v>31</v>
      </c>
      <c r="B37" s="10"/>
      <c r="C37" s="1" t="s">
        <v>95</v>
      </c>
      <c r="D37" s="1" t="s">
        <v>96</v>
      </c>
      <c r="E37" s="1" t="s">
        <v>97</v>
      </c>
      <c r="F37" s="2">
        <v>5520</v>
      </c>
      <c r="G37" s="2">
        <f t="shared" si="0"/>
        <v>46</v>
      </c>
      <c r="H37" s="20" t="s">
        <v>151</v>
      </c>
      <c r="I37" s="20" t="s">
        <v>152</v>
      </c>
      <c r="J37" s="21">
        <v>45383</v>
      </c>
    </row>
    <row r="38" spans="1:10" ht="33.75" customHeight="1" x14ac:dyDescent="0.25">
      <c r="A38" s="10">
        <v>32</v>
      </c>
      <c r="B38" s="10"/>
      <c r="C38" s="1" t="s">
        <v>98</v>
      </c>
      <c r="D38" s="1" t="s">
        <v>99</v>
      </c>
      <c r="E38" s="1" t="s">
        <v>100</v>
      </c>
      <c r="F38" s="3">
        <v>360</v>
      </c>
      <c r="G38" s="2">
        <f t="shared" si="0"/>
        <v>3</v>
      </c>
      <c r="H38" s="20" t="s">
        <v>151</v>
      </c>
      <c r="I38" s="20" t="s">
        <v>152</v>
      </c>
      <c r="J38" s="21">
        <v>45383</v>
      </c>
    </row>
    <row r="39" spans="1:10" ht="34.5" customHeight="1" x14ac:dyDescent="0.25">
      <c r="A39" s="10">
        <v>33</v>
      </c>
      <c r="B39" s="10"/>
      <c r="C39" s="1" t="s">
        <v>101</v>
      </c>
      <c r="D39" s="1" t="s">
        <v>102</v>
      </c>
      <c r="E39" s="1" t="s">
        <v>103</v>
      </c>
      <c r="F39" s="3">
        <v>960</v>
      </c>
      <c r="G39" s="2">
        <f t="shared" si="0"/>
        <v>8</v>
      </c>
      <c r="H39" s="20" t="s">
        <v>151</v>
      </c>
      <c r="I39" s="20" t="s">
        <v>152</v>
      </c>
      <c r="J39" s="21">
        <v>45383</v>
      </c>
    </row>
    <row r="40" spans="1:10" ht="63.75" x14ac:dyDescent="0.25">
      <c r="A40" s="10">
        <v>34</v>
      </c>
      <c r="B40" s="10"/>
      <c r="C40" s="1" t="s">
        <v>104</v>
      </c>
      <c r="D40" s="1" t="s">
        <v>105</v>
      </c>
      <c r="E40" s="1" t="s">
        <v>106</v>
      </c>
      <c r="F40" s="2">
        <v>1440</v>
      </c>
      <c r="G40" s="2">
        <f t="shared" si="0"/>
        <v>12</v>
      </c>
      <c r="H40" s="20" t="s">
        <v>151</v>
      </c>
      <c r="I40" s="20" t="s">
        <v>152</v>
      </c>
      <c r="J40" s="21">
        <v>45383</v>
      </c>
    </row>
    <row r="41" spans="1:10" ht="51" x14ac:dyDescent="0.25">
      <c r="A41" s="10">
        <v>35</v>
      </c>
      <c r="B41" s="10"/>
      <c r="C41" s="1" t="s">
        <v>107</v>
      </c>
      <c r="D41" s="1" t="s">
        <v>108</v>
      </c>
      <c r="E41" s="1" t="s">
        <v>109</v>
      </c>
      <c r="F41" s="2">
        <v>7320</v>
      </c>
      <c r="G41" s="2">
        <f t="shared" si="0"/>
        <v>61</v>
      </c>
      <c r="H41" s="20" t="s">
        <v>151</v>
      </c>
      <c r="I41" s="20" t="s">
        <v>152</v>
      </c>
      <c r="J41" s="21">
        <v>45383</v>
      </c>
    </row>
    <row r="42" spans="1:10" ht="76.5" x14ac:dyDescent="0.25">
      <c r="A42" s="10">
        <v>36</v>
      </c>
      <c r="B42" s="10"/>
      <c r="C42" s="1" t="s">
        <v>110</v>
      </c>
      <c r="D42" s="1" t="s">
        <v>111</v>
      </c>
      <c r="E42" s="1" t="s">
        <v>112</v>
      </c>
      <c r="F42" s="3">
        <v>720</v>
      </c>
      <c r="G42" s="2">
        <f t="shared" si="0"/>
        <v>6</v>
      </c>
      <c r="H42" s="20" t="s">
        <v>151</v>
      </c>
      <c r="I42" s="20" t="s">
        <v>152</v>
      </c>
      <c r="J42" s="21">
        <v>45383</v>
      </c>
    </row>
    <row r="43" spans="1:10" ht="46.5" customHeight="1" x14ac:dyDescent="0.25">
      <c r="A43" s="10">
        <v>37</v>
      </c>
      <c r="B43" s="10"/>
      <c r="C43" s="1" t="s">
        <v>113</v>
      </c>
      <c r="D43" s="1" t="s">
        <v>114</v>
      </c>
      <c r="E43" s="1" t="s">
        <v>115</v>
      </c>
      <c r="F43" s="2">
        <v>1080</v>
      </c>
      <c r="G43" s="2">
        <f t="shared" si="0"/>
        <v>9</v>
      </c>
      <c r="H43" s="20" t="s">
        <v>151</v>
      </c>
      <c r="I43" s="20" t="s">
        <v>152</v>
      </c>
      <c r="J43" s="21">
        <v>45383</v>
      </c>
    </row>
    <row r="44" spans="1:10" ht="77.25" customHeight="1" x14ac:dyDescent="0.25">
      <c r="A44" s="10">
        <v>38</v>
      </c>
      <c r="B44" s="10"/>
      <c r="C44" s="1" t="s">
        <v>116</v>
      </c>
      <c r="D44" s="1" t="s">
        <v>117</v>
      </c>
      <c r="E44" s="1" t="s">
        <v>118</v>
      </c>
      <c r="F44" s="3">
        <v>600</v>
      </c>
      <c r="G44" s="2">
        <f t="shared" si="0"/>
        <v>5</v>
      </c>
      <c r="H44" s="20" t="s">
        <v>151</v>
      </c>
      <c r="I44" s="20" t="s">
        <v>152</v>
      </c>
      <c r="J44" s="21">
        <v>45383</v>
      </c>
    </row>
    <row r="45" spans="1:10" ht="51" x14ac:dyDescent="0.25">
      <c r="A45" s="10">
        <v>39</v>
      </c>
      <c r="B45" s="10"/>
      <c r="C45" s="1" t="s">
        <v>119</v>
      </c>
      <c r="D45" s="1" t="s">
        <v>120</v>
      </c>
      <c r="E45" s="1" t="s">
        <v>121</v>
      </c>
      <c r="F45" s="2">
        <v>2520</v>
      </c>
      <c r="G45" s="2">
        <f t="shared" si="0"/>
        <v>21</v>
      </c>
      <c r="H45" s="20" t="s">
        <v>151</v>
      </c>
      <c r="I45" s="20" t="s">
        <v>152</v>
      </c>
      <c r="J45" s="21">
        <v>45383</v>
      </c>
    </row>
    <row r="46" spans="1:10" ht="26.25" customHeight="1" x14ac:dyDescent="0.25">
      <c r="A46" s="10">
        <v>40</v>
      </c>
      <c r="B46" s="10"/>
      <c r="C46" s="1" t="s">
        <v>122</v>
      </c>
      <c r="D46" s="1" t="s">
        <v>123</v>
      </c>
      <c r="E46" s="1" t="s">
        <v>124</v>
      </c>
      <c r="F46" s="2">
        <v>1080</v>
      </c>
      <c r="G46" s="2">
        <f t="shared" si="0"/>
        <v>9</v>
      </c>
      <c r="H46" s="20" t="s">
        <v>151</v>
      </c>
      <c r="I46" s="20" t="s">
        <v>152</v>
      </c>
      <c r="J46" s="21">
        <v>45383</v>
      </c>
    </row>
    <row r="47" spans="1:10" ht="49.5" customHeight="1" x14ac:dyDescent="0.25">
      <c r="A47" s="10">
        <v>41</v>
      </c>
      <c r="B47" s="10"/>
      <c r="C47" s="1" t="s">
        <v>125</v>
      </c>
      <c r="D47" s="1" t="s">
        <v>126</v>
      </c>
      <c r="E47" s="1" t="s">
        <v>127</v>
      </c>
      <c r="F47" s="3">
        <v>360</v>
      </c>
      <c r="G47" s="2">
        <f t="shared" si="0"/>
        <v>3</v>
      </c>
      <c r="H47" s="20" t="s">
        <v>151</v>
      </c>
      <c r="I47" s="20" t="s">
        <v>152</v>
      </c>
      <c r="J47" s="21">
        <v>45383</v>
      </c>
    </row>
    <row r="48" spans="1:10" ht="52.5" customHeight="1" x14ac:dyDescent="0.25">
      <c r="A48" s="10">
        <v>42</v>
      </c>
      <c r="B48" s="10"/>
      <c r="C48" s="1" t="s">
        <v>128</v>
      </c>
      <c r="D48" s="1" t="s">
        <v>129</v>
      </c>
      <c r="E48" s="1" t="s">
        <v>130</v>
      </c>
      <c r="F48" s="2">
        <v>1440</v>
      </c>
      <c r="G48" s="2">
        <f t="shared" si="0"/>
        <v>12</v>
      </c>
      <c r="H48" s="20" t="s">
        <v>151</v>
      </c>
      <c r="I48" s="20" t="s">
        <v>152</v>
      </c>
      <c r="J48" s="21">
        <v>45383</v>
      </c>
    </row>
    <row r="49" spans="1:10" ht="63.75" x14ac:dyDescent="0.25">
      <c r="A49" s="10">
        <v>43</v>
      </c>
      <c r="B49" s="10"/>
      <c r="C49" s="1" t="s">
        <v>131</v>
      </c>
      <c r="D49" s="1" t="s">
        <v>132</v>
      </c>
      <c r="E49" s="1" t="s">
        <v>133</v>
      </c>
      <c r="F49" s="3">
        <v>360</v>
      </c>
      <c r="G49" s="2">
        <f t="shared" si="0"/>
        <v>3</v>
      </c>
      <c r="H49" s="20" t="s">
        <v>151</v>
      </c>
      <c r="I49" s="20" t="s">
        <v>152</v>
      </c>
      <c r="J49" s="21">
        <v>45383</v>
      </c>
    </row>
    <row r="50" spans="1:10" ht="62.25" customHeight="1" x14ac:dyDescent="0.25">
      <c r="A50" s="10">
        <v>44</v>
      </c>
      <c r="B50" s="10"/>
      <c r="C50" s="1" t="s">
        <v>134</v>
      </c>
      <c r="D50" s="1" t="s">
        <v>135</v>
      </c>
      <c r="E50" s="1" t="s">
        <v>136</v>
      </c>
      <c r="F50" s="2">
        <v>5160</v>
      </c>
      <c r="G50" s="2">
        <f t="shared" si="0"/>
        <v>43</v>
      </c>
      <c r="H50" s="20" t="s">
        <v>151</v>
      </c>
      <c r="I50" s="20" t="s">
        <v>152</v>
      </c>
      <c r="J50" s="21">
        <v>45383</v>
      </c>
    </row>
    <row r="51" spans="1:10" ht="25.5" customHeight="1" x14ac:dyDescent="0.25">
      <c r="A51" s="11" t="s">
        <v>137</v>
      </c>
      <c r="B51" s="11"/>
      <c r="C51" s="11"/>
      <c r="D51" s="11"/>
      <c r="E51" s="11"/>
      <c r="F51" s="4">
        <v>162240</v>
      </c>
      <c r="G51" s="4">
        <f t="shared" si="0"/>
        <v>1352</v>
      </c>
      <c r="H51" s="8"/>
      <c r="I51" s="8"/>
      <c r="J51" s="21"/>
    </row>
    <row r="52" spans="1:10" ht="102" x14ac:dyDescent="0.25">
      <c r="A52" s="5">
        <v>45</v>
      </c>
      <c r="B52" s="10" t="s">
        <v>138</v>
      </c>
      <c r="C52" s="10"/>
      <c r="D52" s="1" t="s">
        <v>139</v>
      </c>
      <c r="E52" s="1" t="s">
        <v>140</v>
      </c>
      <c r="F52" s="6">
        <v>240</v>
      </c>
      <c r="G52" s="2">
        <f t="shared" si="0"/>
        <v>2</v>
      </c>
      <c r="H52" s="20" t="s">
        <v>151</v>
      </c>
      <c r="I52" s="20" t="s">
        <v>152</v>
      </c>
      <c r="J52" s="21">
        <v>45383</v>
      </c>
    </row>
    <row r="53" spans="1:10" x14ac:dyDescent="0.25">
      <c r="A53" s="11" t="s">
        <v>141</v>
      </c>
      <c r="B53" s="11"/>
      <c r="C53" s="11"/>
      <c r="D53" s="11"/>
      <c r="E53" s="11"/>
      <c r="F53" s="6">
        <v>240</v>
      </c>
      <c r="G53" s="2">
        <f t="shared" si="0"/>
        <v>2</v>
      </c>
    </row>
    <row r="54" spans="1:10" x14ac:dyDescent="0.25">
      <c r="A54" s="11" t="s">
        <v>142</v>
      </c>
      <c r="B54" s="11"/>
      <c r="C54" s="11"/>
      <c r="D54" s="11"/>
      <c r="E54" s="11"/>
      <c r="F54" s="4">
        <v>162480</v>
      </c>
      <c r="G54" s="4">
        <f t="shared" si="0"/>
        <v>1354</v>
      </c>
    </row>
    <row r="55" spans="1:10" x14ac:dyDescent="0.25">
      <c r="A55" s="7"/>
      <c r="B55" s="7"/>
      <c r="C55" s="7"/>
      <c r="D55" s="7"/>
      <c r="E55" s="7"/>
      <c r="F55" s="7"/>
      <c r="G55" s="7"/>
    </row>
    <row r="56" spans="1:10" x14ac:dyDescent="0.25">
      <c r="A56" s="7"/>
      <c r="B56" s="7"/>
      <c r="C56" s="7"/>
      <c r="D56" s="7"/>
      <c r="E56" s="7"/>
      <c r="F56" s="7"/>
      <c r="G56" s="7"/>
    </row>
  </sheetData>
  <mergeCells count="61">
    <mergeCell ref="A1:J1"/>
    <mergeCell ref="A2:J2"/>
    <mergeCell ref="A3:J3"/>
    <mergeCell ref="A4:J4"/>
    <mergeCell ref="I5:I6"/>
    <mergeCell ref="J5:J6"/>
    <mergeCell ref="F5:F6"/>
    <mergeCell ref="A7:B7"/>
    <mergeCell ref="A13:B13"/>
    <mergeCell ref="A5:B6"/>
    <mergeCell ref="C5:C6"/>
    <mergeCell ref="D5:D6"/>
    <mergeCell ref="E5:E6"/>
    <mergeCell ref="A8:B8"/>
    <mergeCell ref="A9:B9"/>
    <mergeCell ref="A10:B10"/>
    <mergeCell ref="A11:B11"/>
    <mergeCell ref="A12:B12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3:E53"/>
    <mergeCell ref="A54:E54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G5:G6"/>
    <mergeCell ref="H5:H6"/>
    <mergeCell ref="A50:B50"/>
    <mergeCell ref="A51:E51"/>
    <mergeCell ref="B52:C52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8" type="noConversion"/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Примафарм 365j</cp:lastModifiedBy>
  <cp:lastPrinted>2024-01-29T02:59:42Z</cp:lastPrinted>
  <dcterms:created xsi:type="dcterms:W3CDTF">2015-06-05T18:19:34Z</dcterms:created>
  <dcterms:modified xsi:type="dcterms:W3CDTF">2024-02-05T11:12:09Z</dcterms:modified>
</cp:coreProperties>
</file>