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E498F938-E1F9-4E66-8512-7D8EE6CCD1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5" i="1" l="1"/>
  <c r="J85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9" i="1"/>
</calcChain>
</file>

<file path=xl/sharedStrings.xml><?xml version="1.0" encoding="utf-8"?>
<sst xmlns="http://schemas.openxmlformats.org/spreadsheetml/2006/main" count="638" uniqueCount="323">
  <si>
    <t>№ п/п</t>
  </si>
  <si>
    <t>Наименование главного распорядителя бюджетных средств</t>
  </si>
  <si>
    <t>Получатель/ Грузополучатель</t>
  </si>
  <si>
    <t>Место доставки</t>
  </si>
  <si>
    <t>Количество</t>
  </si>
  <si>
    <t>в единицах измерения (штука*)</t>
  </si>
  <si>
    <t>I этап</t>
  </si>
  <si>
    <t>II этап</t>
  </si>
  <si>
    <t>Дети</t>
  </si>
  <si>
    <t>Взрослые</t>
  </si>
  <si>
    <t>1.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</si>
  <si>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</si>
  <si>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</si>
  <si>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2.</t>
  </si>
  <si>
    <t>Министерство здравоохранения Амурской области</t>
  </si>
  <si>
    <t>Открытое акционерное общество «Амурфармация»</t>
  </si>
  <si>
    <t>3.</t>
  </si>
  <si>
    <t>Министерство здравоохранения Архангельской области</t>
  </si>
  <si>
    <t>Государственное унитарное предприятие Архангельской области «Фармация»</t>
  </si>
  <si>
    <t>4.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</si>
  <si>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</si>
  <si>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</si>
  <si>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Астраханская область, г. Астрахань, ул. Рождественского, д. 1</t>
  </si>
  <si>
    <t>5.</t>
  </si>
  <si>
    <t>Министерство здравоохранения Белгородской области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</si>
  <si>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</si>
  <si>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6.</t>
  </si>
  <si>
    <t>Департамент здравоохранения Брянской области</t>
  </si>
  <si>
    <t>Государственное унитарное предприятие «Брянскфармация»</t>
  </si>
  <si>
    <t>7.</t>
  </si>
  <si>
    <t>Министерство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</si>
  <si>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</si>
  <si>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 Владимир, Судогодское шоссе, д. 67</t>
  </si>
  <si>
    <t>8.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</si>
  <si>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</si>
  <si>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</si>
  <si>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Волгоградская область, г. Волгоград, Аптечный проезд, д. 1</t>
  </si>
  <si>
    <t>9.</t>
  </si>
  <si>
    <t>Департамент здравоохранения Вологодской области</t>
  </si>
  <si>
    <t>Бюджетное учреждение в сфере здравоохранения Вологодской области «Фармация»</t>
  </si>
  <si>
    <t>10.</t>
  </si>
  <si>
    <t>Министерство имущественных и земельных отношений Воронежской области</t>
  </si>
  <si>
    <t>Казенное предприятие Воронежской области «Воронежфармация»</t>
  </si>
  <si>
    <t>11.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</si>
  <si>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</si>
  <si>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</si>
  <si>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12.</t>
  </si>
  <si>
    <t>Министерство здравоохранения Забайкальского края</t>
  </si>
  <si>
    <t>Государственное унитарное предприятие Забайкальского края «Аптечный склад»</t>
  </si>
  <si>
    <t>Забайкальский край, г. Чита, Аптечный проезд, д. 16</t>
  </si>
  <si>
    <t>13.</t>
  </si>
  <si>
    <t>Департамент здравоохранения Ивановской области</t>
  </si>
  <si>
    <t>Ивановское областное государственное унитарное предприятие «Фармация»</t>
  </si>
  <si>
    <t>14.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</si>
  <si>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</si>
  <si>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</si>
  <si>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15.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</si>
  <si>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</si>
  <si>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</si>
  <si>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16.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</si>
  <si>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</si>
  <si>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</si>
  <si>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17.</t>
  </si>
  <si>
    <t>Министерство здравоохранения Калужской области</t>
  </si>
  <si>
    <t>Государственное предприятие Калужской области «Калугафармация»</t>
  </si>
  <si>
    <t>18.</t>
  </si>
  <si>
    <t>Министерство здравоохранения Карачаево-Черкесской Республики</t>
  </si>
  <si>
    <t>Республиканское государственное бюджетное учреждение «КЧР-Фармация»</t>
  </si>
  <si>
    <t>19.</t>
  </si>
  <si>
    <t>Министерство здравоохранения Кузбасса</t>
  </si>
  <si>
    <t>Открытое акционерное общество «Кузбассфарма»</t>
  </si>
  <si>
    <t>20.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</si>
  <si>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</si>
  <si>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</si>
  <si>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21.</t>
  </si>
  <si>
    <t>Департамент здравоохранения Костромской области</t>
  </si>
  <si>
    <t>Государственное унитарное предприятие «Костромская областная аптечная база»</t>
  </si>
  <si>
    <t>Костромская область, г. Кострома, Кинешемское шоссе, д. 6 а</t>
  </si>
  <si>
    <t>22.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</si>
  <si>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</si>
  <si>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</si>
  <si>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23.</t>
  </si>
  <si>
    <t>Министерство здравоохранения Красноярского края</t>
  </si>
  <si>
    <t>Акционерное общество «Губернские аптеки»</t>
  </si>
  <si>
    <t>24.</t>
  </si>
  <si>
    <t>Департамент здравоохранения Курганской области</t>
  </si>
  <si>
    <t>Акционерное общество «Курганфармация»</t>
  </si>
  <si>
    <t>25.</t>
  </si>
  <si>
    <t>Министерство здравоохранения Курской области</t>
  </si>
  <si>
    <t>Открытое акционерное общество «Курская фармация»</t>
  </si>
  <si>
    <t>26.</t>
  </si>
  <si>
    <t>Комитет по здравоохранению Ленинградской области</t>
  </si>
  <si>
    <t>Государственное автономное учреждение Ленинградской области «Ленфарм»</t>
  </si>
  <si>
    <t>27.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</si>
  <si>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</si>
  <si>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</si>
  <si>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28.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</si>
  <si>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</si>
  <si>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</si>
  <si>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29.</t>
  </si>
  <si>
    <t>Министерство здравоохранения Мурманской области</t>
  </si>
  <si>
    <t>Мурманский филиал Непубличного акционерного общества «Медико-Фармацевтическая компания Северо-Запад»</t>
  </si>
  <si>
    <t>30.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</si>
  <si>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</si>
  <si>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</si>
  <si>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31.</t>
  </si>
  <si>
    <t>Министерство здравоохранения Новгородской области</t>
  </si>
  <si>
    <t>Акционерное общество «Новгородфармация»</t>
  </si>
  <si>
    <t>32.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</si>
  <si>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</si>
  <si>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</si>
  <si>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33.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</si>
  <si>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</si>
  <si>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</si>
  <si>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34.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</si>
  <si>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</si>
  <si>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</si>
  <si>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35.</t>
  </si>
  <si>
    <t>Департамент здравоохранения Орловской области</t>
  </si>
  <si>
    <t>Государственное унитарное предприятие Орловской области «Орелфармация»</t>
  </si>
  <si>
    <t>36.</t>
  </si>
  <si>
    <t>Министерство здравоохранения Пензенской области</t>
  </si>
  <si>
    <t>Открытое акционерное общество «Фармация»</t>
  </si>
  <si>
    <t>37.</t>
  </si>
  <si>
    <t>Министерство здравоохранения Пермского края</t>
  </si>
  <si>
    <t>Акционерное общество «Пермфармация»</t>
  </si>
  <si>
    <t>38.</t>
  </si>
  <si>
    <t>Министерство здравоохранения Приморского края</t>
  </si>
  <si>
    <t>Акционерное общество «Фармация»</t>
  </si>
  <si>
    <t>39.</t>
  </si>
  <si>
    <t>Комитет по здравоохранению Псковской области</t>
  </si>
  <si>
    <t>Государственное предприятие Псковской области «Фармация»</t>
  </si>
  <si>
    <t>40.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</si>
  <si>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</si>
  <si>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</si>
  <si>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41.</t>
  </si>
  <si>
    <t>Министерство здравоохранения Республики Алтай</t>
  </si>
  <si>
    <t>Государственное унитарное предприятие «Фармация» Республики Алтай</t>
  </si>
  <si>
    <t>42.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</si>
  <si>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</si>
  <si>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</si>
  <si>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</si>
  <si>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43.</t>
  </si>
  <si>
    <t>Министерство здравоохранения Республики Ингушетия</t>
  </si>
  <si>
    <t>Государственное бюджетное учреждение «Республиканский медицинский склад»</t>
  </si>
  <si>
    <t>44.</t>
  </si>
  <si>
    <t>Министерство здравоохранения Республики Калмыкия</t>
  </si>
  <si>
    <t>Казенное учреждение Республики Калмыкия «Центр организации лекарственного обеспечения»</t>
  </si>
  <si>
    <t>45.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</si>
  <si>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</si>
  <si>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</si>
  <si>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46.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</si>
  <si>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</si>
  <si>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</si>
  <si>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47.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</si>
  <si>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</si>
  <si>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</si>
  <si>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48.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</si>
  <si>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</si>
  <si>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</si>
  <si>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 Йошкар-Ола, ул. Крылова, д. 24</t>
  </si>
  <si>
    <t>49.</t>
  </si>
  <si>
    <t>Министерство здравоохранения Республики Мордовия</t>
  </si>
  <si>
    <t>Государственное унитарное предприятие Республики Мордовия «Фармация»</t>
  </si>
  <si>
    <t>Республика Мордовия, г. Саранск, ул. 1-я Промышленная, д. 8</t>
  </si>
  <si>
    <t>50.</t>
  </si>
  <si>
    <t>Министерство здравоохранения Республики Северная Осетия - Алания</t>
  </si>
  <si>
    <t>51.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</si>
  <si>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</si>
  <si>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</si>
  <si>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</si>
  <si>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52.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</si>
  <si>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</si>
  <si>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</si>
  <si>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53.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</si>
  <si>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</si>
  <si>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</si>
  <si>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</si>
  <si>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54.</t>
  </si>
  <si>
    <t>Министерство здравоохранения Ростовской области</t>
  </si>
  <si>
    <t>Акционерное общество «РОСТОВОБЛФАРМАЦИЯ»</t>
  </si>
  <si>
    <t>Ростовская область, Мясниковский р-он, 1-ый км автодороги Ростов-Новошахтинск, участок 7/5</t>
  </si>
  <si>
    <t>55.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</si>
  <si>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</si>
  <si>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</si>
  <si>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56.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</si>
  <si>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</si>
  <si>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</si>
  <si>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57.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</si>
  <si>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</si>
  <si>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</si>
  <si>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58.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</si>
  <si>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</si>
  <si>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</si>
  <si>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59.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</si>
  <si>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</si>
  <si>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</si>
  <si>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60.</t>
  </si>
  <si>
    <t>Министерство здравоохранения Смоленской области</t>
  </si>
  <si>
    <t>Областное государственное автономное учреждение здравоохранения «Смоленский областной медицинский центр»</t>
  </si>
  <si>
    <t>61.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</si>
  <si>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</si>
  <si>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</si>
  <si>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Ставропольский край, г. Ставрополь, пр-кт Кулакова, д. 55</t>
  </si>
  <si>
    <t>62.</t>
  </si>
  <si>
    <t>Министерство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</si>
  <si>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</si>
  <si>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63.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</si>
  <si>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</si>
  <si>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</si>
  <si>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64.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</si>
  <si>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</si>
  <si>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</si>
  <si>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65.</t>
  </si>
  <si>
    <t>Министерство здравоохранения Тульской области</t>
  </si>
  <si>
    <t>Государственное учреждение Тульской области «Тульский областной аптечный склад»</t>
  </si>
  <si>
    <t>66.</t>
  </si>
  <si>
    <t>Департамент здравоохранения Тюменской области</t>
  </si>
  <si>
    <t>67.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</si>
  <si>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</si>
  <si>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</si>
  <si>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68.</t>
  </si>
  <si>
    <t>Министерство здравоохранения Хабаровского края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</si>
  <si>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</si>
  <si>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69.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</si>
  <si>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</si>
  <si>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</si>
  <si>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 Лесная, д. 19</t>
  </si>
  <si>
    <t>70.</t>
  </si>
  <si>
    <t>Министерство здравоохранения Челябинской области</t>
  </si>
  <si>
    <t>Акционерное общество «Областной аптечный склад»</t>
  </si>
  <si>
    <t>71.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</si>
  <si>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</si>
  <si>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</si>
  <si>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72.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</si>
  <si>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</si>
  <si>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</si>
  <si>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73.</t>
  </si>
  <si>
    <t>Департамент здравоохранения Ямало-Ненецкого автономного округа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</si>
  <si>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</si>
  <si>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74.</t>
  </si>
  <si>
    <t>Министерство здравоохранения Ярославской области</t>
  </si>
  <si>
    <t>Государственное предприятие Ярославской области «Областная Фармация»</t>
  </si>
  <si>
    <t>75.</t>
  </si>
  <si>
    <t>Комитет имущественных отношений Санкт-Петербурга</t>
  </si>
  <si>
    <t>Открытое акционерное общество «Центральная фармацевтическая база Санкт-Петербурга»</t>
  </si>
  <si>
    <t>76.</t>
  </si>
  <si>
    <t>Департамент здравоохранения города Севастополя</t>
  </si>
  <si>
    <t>Государственное бюджетное учреждение здравоохранения Севастополя «Севастопольский городской онкологический диспансер имени А.А. Задорожного»</t>
  </si>
  <si>
    <t>ИТОГО:</t>
  </si>
  <si>
    <t>Алтайский край, г. Барнаул, ул. Силикатная, зд. 16 А</t>
  </si>
  <si>
    <t>Амурская область,г. Благовещенск,ул. Нагорная, д. 1</t>
  </si>
  <si>
    <t>Архангельская область, г. Архангельск, ул. Папанина, д. 19</t>
  </si>
  <si>
    <t>Белгородская область, Яковлевский городской округ, г. Строитель, ул. Заводская, д. 3</t>
  </si>
  <si>
    <t>Брянская область, г. Брянск, пр-кт Станке Димитрова, д. 49 а</t>
  </si>
  <si>
    <t>Вологодская область, г. Вологда,ул. Лечебная, д. 30</t>
  </si>
  <si>
    <t>Воронежская область, г. Воронеж, ул. Загородная, д. 68</t>
  </si>
  <si>
    <t>Еврейская автономная область, г. Биробиджан, ул. Пионерская, д. 52</t>
  </si>
  <si>
    <t>Ивановская область, г. Иваново, ул. Генерала Горбатова, д. 19</t>
  </si>
  <si>
    <t>Иркутская область, г. Иркутск, ул. Тухачевского, д. 3</t>
  </si>
  <si>
    <t>Кабардино-Балкарская Республика, г. Нальчик, ул. Кешокова, д. 286</t>
  </si>
  <si>
    <t>Калининградская область, г. Калининград, пос. Прибрежный, ул. Заводская, 13 Е</t>
  </si>
  <si>
    <t>Калужская область, г. Калуга, ул. Московская, д. 284, стр. 1</t>
  </si>
  <si>
    <t>Карачаево-Черкесская Республика, г. Усть-Джегута, Промплощадка</t>
  </si>
  <si>
    <t xml:space="preserve">Кемеровская область - Кузбасс, Кемерово ул. Терешковой, д. 52 </t>
  </si>
  <si>
    <t>Кировская область, г. Киров, ул. Березниковская, д. 24</t>
  </si>
  <si>
    <t>Краснодарский край, г. Краснодар, ул. Коммунаров, д. 276, строение 1</t>
  </si>
  <si>
    <t>Красноярский край, г. Красноярск, ул. Телевизорная, д. 7 А</t>
  </si>
  <si>
    <t>Курганская область, г. Курган, ул. Дзержинского, д. 60</t>
  </si>
  <si>
    <t>Курская область, г. Курск, ул. 50 лет Октября, д. 122</t>
  </si>
  <si>
    <t>Санкт-Петербург, г. Красное Село, ул. Свободы, д. 57, лит. А</t>
  </si>
  <si>
    <t>Липецкая область, г. Липецк, Поперечный проезд, д. 4</t>
  </si>
  <si>
    <t>г. Москва, вн. тер. г. поселение Рязановское, шоссе Рязановское, д. 24, строение 1, строение 2</t>
  </si>
  <si>
    <t>Мурманская область, г. Кола, ул. Андрусенко, д. 10</t>
  </si>
  <si>
    <t>Нижегородская область, г. Нижний Новгород, ул. Геологов, д. 6</t>
  </si>
  <si>
    <t>Новгородская область, г. Великий Новгород, ул. Рабочая, д. 6 А</t>
  </si>
  <si>
    <t>Новосибирская область, г. Новосибирск, ул. Дуси Ковальчук, д. 77</t>
  </si>
  <si>
    <t>Омская область, г. Омск, ул. 22 Партсъезда, д. 98, корп. 2</t>
  </si>
  <si>
    <t>Оренбургская область, г. Оренбург, ул. Монтажников, д. 34/2</t>
  </si>
  <si>
    <t>Орловская область, г. Орел, ул. Красина, д. 6 а</t>
  </si>
  <si>
    <t>Пензенская область, г. Пенза, ул. Аустрина, д. 145</t>
  </si>
  <si>
    <t>Пермский край, г. Пермь, ул. Лодыгина, д. 57, офис 100</t>
  </si>
  <si>
    <t>Приморский край, г. Владивосток, Партизанский пр-кт, д. 44, корпус 3</t>
  </si>
  <si>
    <t>Псковская область,г. Псков,  ул. Госпитальная, д. 3</t>
  </si>
  <si>
    <t>Республика Адыгея, г. Майкоп, ул. Загородная, д. 5, к. А</t>
  </si>
  <si>
    <t>Республика Алтай, г. Горно-Алтайск, пр-кт Коммунистический, д. 126</t>
  </si>
  <si>
    <t>Республика Ингушетия, г. Назрань, ул. Х.Б. Муталиева, д. 11</t>
  </si>
  <si>
    <t>Республика Калмыкия, г. Элиста, ул. А.С. Пушкина, д. 52</t>
  </si>
  <si>
    <t>Республика Карелия, г. Петрозаводск, ул. Володарского, д. 3</t>
  </si>
  <si>
    <t>Республика Коми, г. Сыктывкар, Октябрьский пр-кт, д. 121</t>
  </si>
  <si>
    <t>Республика Крым, г. Симферополь, ул. Крылова, д. 137</t>
  </si>
  <si>
    <t>Республика Северная Осетия-Алания, г. Владикавказ, ул. Минина, д. 21</t>
  </si>
  <si>
    <t>Республика Тыва, г. Кызыл, ул. Оюна Курседи, д. 71, литер А</t>
  </si>
  <si>
    <t>Рязанская область, г. Рязань, ул. Бирюзова, д. 30, к. 1</t>
  </si>
  <si>
    <t>Самарская область, Волжский район, с. Преображенка, ул. Индустриальная, д. 6/1</t>
  </si>
  <si>
    <t>Саратовская область, г. Саратов, 2-й Трофимовский проезд, здание 8, помещение 2</t>
  </si>
  <si>
    <t>Сахалинская область, г. Южно-Сахалинск, ул. Шлакоблочная, д. 33</t>
  </si>
  <si>
    <t>Свердловская область, г. Екатеринбург, Сибирский тракт, стр. 49</t>
  </si>
  <si>
    <t>Смоленская область, г. Смоленск, ул. Аптечная, д. 1</t>
  </si>
  <si>
    <t>Тамбовская область, г. Рассказово, ул. Советская, д. 123</t>
  </si>
  <si>
    <t>Тверская область, г. Тверь, ул. Коминтерна, д. 77</t>
  </si>
  <si>
    <t>Томская область, г. Томск, пр-кт Ленина, д. 54</t>
  </si>
  <si>
    <t>Тульская область, г. Тула, ул. Щегловская засека, д. 31</t>
  </si>
  <si>
    <t>Тюменская область, г. Тюмень,  ул. Велижанская, д. 77</t>
  </si>
  <si>
    <t>Ульяновская область, г. Ульяновск, ул. Ефремова, д. 52</t>
  </si>
  <si>
    <t>Хабаровский край, г. Хабаровск, ул. Ким Ю Чена, д. 81 А</t>
  </si>
  <si>
    <t>Челябинская область, г. Челябинск, ул. Радонежская, д. 9</t>
  </si>
  <si>
    <t>Чеченская Республика, г. Грозный, Старопромысловское шоссе, д. 8 а</t>
  </si>
  <si>
    <t>Чувашская Республика - Чувашия, г. Чебоксары, Базовый проезд, д. 7</t>
  </si>
  <si>
    <t>Ямало-Ненецкий автономный округ, г. Салехард,ул. Обская, д. 8</t>
  </si>
  <si>
    <t>Ярославская область, г. Ярославль, ул. 1-я Путевая, д. 7</t>
  </si>
  <si>
    <t>Севастополь, пр-кт Октябрьской Революции, д. 33</t>
  </si>
  <si>
    <t>упак</t>
  </si>
  <si>
    <t>Поставщик: ООО "Примафарм"</t>
  </si>
  <si>
    <t>Государственный контракт от 29 января 2024 г. №0873400003923000714-0001</t>
  </si>
  <si>
    <t>Международное непатентованное наименование:  Иматиниб</t>
  </si>
  <si>
    <t>Торговое наименование: Иматиниб</t>
  </si>
  <si>
    <t>плановая дата отгрузки</t>
  </si>
  <si>
    <t xml:space="preserve">плановый срок поставки </t>
  </si>
  <si>
    <t>срок поставки по контракту</t>
  </si>
  <si>
    <t>до 20.03.2024</t>
  </si>
  <si>
    <t>февраль-март</t>
  </si>
  <si>
    <t>до 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</si>
</sst>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9.5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 wrapText="1" readingOrder="1"/>
      <protection locked="0"/>
    </xf>
    <xf numFmtId="0" fontId="4" fillId="0" borderId="1" xfId="0" applyFont="1" applyBorder="1" applyAlignment="1" applyProtection="1">
      <alignment horizontal="left" vertical="center" wrapText="1" readingOrder="1"/>
      <protection locked="0"/>
    </xf>
    <xf numFmtId="0" fontId="5" fillId="0" borderId="1" xfId="0" applyFont="1" applyBorder="1" applyAlignment="1" applyProtection="1">
      <alignment horizontal="left" vertical="top" wrapText="1" readingOrder="1"/>
      <protection locked="0"/>
    </xf>
    <xf numFmtId="0" fontId="4" fillId="0" borderId="1" xfId="0" applyFont="1" applyBorder="1" applyAlignment="1" applyProtection="1">
      <alignment horizontal="left" vertical="top" wrapText="1" readingOrder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5"/>
  <sheetViews>
    <sheetView tabSelected="1" workbookViewId="0">
      <selection activeCell="S10" sqref="S10"/>
    </sheetView>
  </sheetViews>
  <sheetFormatPr defaultRowHeight="62.25" customHeight="1" x14ac:dyDescent="0.25"/>
  <cols>
    <col min="1" max="1" width="5.140625" customWidth="1"/>
    <col min="2" max="2" width="20" customWidth="1"/>
    <col min="3" max="3" width="25.42578125" customWidth="1"/>
    <col min="4" max="4" width="30" customWidth="1"/>
    <col min="6" max="6" width="9.140625" style="10"/>
    <col min="8" max="8" width="9.140625" style="10"/>
    <col min="12" max="12" width="10.28515625" style="14" customWidth="1"/>
    <col min="13" max="13" width="14.5703125" customWidth="1"/>
    <col min="14" max="14" width="13.85546875" customWidth="1"/>
    <col min="15" max="15" width="13.7109375" customWidth="1"/>
    <col min="16" max="16" width="15.5703125" customWidth="1"/>
    <col min="17" max="17" width="15.140625" customWidth="1"/>
    <col min="18" max="18" width="16.140625" customWidth="1"/>
  </cols>
  <sheetData>
    <row r="1" spans="1:18" ht="19.5" customHeight="1" x14ac:dyDescent="0.25">
      <c r="A1" s="18" t="s">
        <v>314</v>
      </c>
      <c r="B1" s="19"/>
      <c r="C1" s="19"/>
      <c r="D1" s="19"/>
      <c r="E1" s="19"/>
      <c r="F1" s="19"/>
      <c r="G1" s="19"/>
      <c r="H1" s="19"/>
      <c r="I1" s="19"/>
      <c r="J1" s="19"/>
    </row>
    <row r="2" spans="1:18" ht="18.75" customHeight="1" x14ac:dyDescent="0.25">
      <c r="A2" s="18" t="s">
        <v>315</v>
      </c>
      <c r="B2" s="19"/>
      <c r="C2" s="19"/>
      <c r="D2" s="19"/>
      <c r="E2" s="19"/>
      <c r="F2" s="19"/>
      <c r="G2" s="19"/>
      <c r="H2" s="19"/>
      <c r="I2" s="19"/>
      <c r="J2" s="19"/>
    </row>
    <row r="3" spans="1:18" ht="24" customHeight="1" x14ac:dyDescent="0.25">
      <c r="A3" s="20" t="s">
        <v>316</v>
      </c>
      <c r="B3" s="21"/>
      <c r="C3" s="21"/>
      <c r="D3" s="21"/>
      <c r="E3" s="21"/>
      <c r="F3" s="21"/>
      <c r="G3" s="21"/>
      <c r="H3" s="21"/>
      <c r="I3" s="21"/>
      <c r="J3" s="21"/>
    </row>
    <row r="4" spans="1:18" ht="21" customHeight="1" x14ac:dyDescent="0.25">
      <c r="A4" s="18" t="s">
        <v>313</v>
      </c>
      <c r="B4" s="19"/>
      <c r="C4" s="19"/>
      <c r="D4" s="19"/>
      <c r="E4" s="19"/>
      <c r="F4" s="19"/>
      <c r="G4" s="19"/>
      <c r="H4" s="19"/>
      <c r="I4" s="19"/>
      <c r="J4" s="19"/>
    </row>
    <row r="5" spans="1:18" ht="23.25" customHeight="1" x14ac:dyDescent="0.25">
      <c r="A5" s="15" t="s">
        <v>0</v>
      </c>
      <c r="B5" s="15" t="s">
        <v>1</v>
      </c>
      <c r="C5" s="15" t="s">
        <v>2</v>
      </c>
      <c r="D5" s="17" t="s">
        <v>3</v>
      </c>
      <c r="E5" s="22" t="s">
        <v>4</v>
      </c>
      <c r="F5" s="23"/>
      <c r="G5" s="23"/>
      <c r="H5" s="23"/>
      <c r="I5" s="23"/>
      <c r="J5" s="23"/>
      <c r="K5" s="23"/>
      <c r="L5" s="24"/>
      <c r="M5" s="25" t="s">
        <v>317</v>
      </c>
      <c r="N5" s="26"/>
      <c r="O5" s="25" t="s">
        <v>318</v>
      </c>
      <c r="P5" s="26"/>
      <c r="Q5" s="25" t="s">
        <v>319</v>
      </c>
      <c r="R5" s="26"/>
    </row>
    <row r="6" spans="1:18" ht="28.5" customHeight="1" x14ac:dyDescent="0.25">
      <c r="A6" s="15"/>
      <c r="B6" s="15"/>
      <c r="C6" s="15"/>
      <c r="D6" s="17"/>
      <c r="E6" s="22" t="s">
        <v>5</v>
      </c>
      <c r="F6" s="23"/>
      <c r="G6" s="23"/>
      <c r="H6" s="23"/>
      <c r="I6" s="23"/>
      <c r="J6" s="23"/>
      <c r="K6" s="23"/>
      <c r="L6" s="24"/>
      <c r="M6" s="27"/>
      <c r="N6" s="28"/>
      <c r="O6" s="27"/>
      <c r="P6" s="28"/>
      <c r="Q6" s="27"/>
      <c r="R6" s="28"/>
    </row>
    <row r="7" spans="1:18" ht="32.25" customHeight="1" x14ac:dyDescent="0.25">
      <c r="A7" s="15"/>
      <c r="B7" s="15"/>
      <c r="C7" s="15"/>
      <c r="D7" s="17"/>
      <c r="E7" s="22" t="s">
        <v>6</v>
      </c>
      <c r="F7" s="23"/>
      <c r="G7" s="23"/>
      <c r="H7" s="24"/>
      <c r="I7" s="22" t="s">
        <v>7</v>
      </c>
      <c r="J7" s="23"/>
      <c r="K7" s="23"/>
      <c r="L7" s="24"/>
      <c r="M7" s="29" t="s">
        <v>6</v>
      </c>
      <c r="N7" s="29" t="s">
        <v>7</v>
      </c>
      <c r="O7" s="29" t="s">
        <v>6</v>
      </c>
      <c r="P7" s="29" t="s">
        <v>7</v>
      </c>
      <c r="Q7" s="29" t="s">
        <v>6</v>
      </c>
      <c r="R7" s="29" t="s">
        <v>7</v>
      </c>
    </row>
    <row r="8" spans="1:18" ht="45.75" customHeight="1" x14ac:dyDescent="0.25">
      <c r="A8" s="15"/>
      <c r="B8" s="15"/>
      <c r="C8" s="15"/>
      <c r="D8" s="17"/>
      <c r="E8" s="1" t="s">
        <v>8</v>
      </c>
      <c r="F8" s="8" t="s">
        <v>312</v>
      </c>
      <c r="G8" s="2" t="s">
        <v>9</v>
      </c>
      <c r="H8" s="11" t="s">
        <v>312</v>
      </c>
      <c r="I8" s="2" t="s">
        <v>8</v>
      </c>
      <c r="J8" s="2" t="s">
        <v>312</v>
      </c>
      <c r="K8" s="2" t="s">
        <v>9</v>
      </c>
      <c r="L8" s="13" t="s">
        <v>312</v>
      </c>
      <c r="M8" s="30"/>
      <c r="N8" s="30"/>
      <c r="O8" s="30"/>
      <c r="P8" s="30"/>
      <c r="Q8" s="30"/>
      <c r="R8" s="30"/>
    </row>
    <row r="9" spans="1:18" ht="62.25" customHeight="1" x14ac:dyDescent="0.25">
      <c r="A9" s="3" t="s">
        <v>10</v>
      </c>
      <c r="B9" s="3" t="s">
        <v>11</v>
      </c>
      <c r="C9" s="3" t="s">
        <v>12</v>
      </c>
      <c r="D9" s="3" t="s">
        <v>250</v>
      </c>
      <c r="E9" s="4">
        <v>0</v>
      </c>
      <c r="F9" s="9">
        <f>E9/30</f>
        <v>0</v>
      </c>
      <c r="G9" s="5">
        <v>6720</v>
      </c>
      <c r="H9" s="12">
        <f>G9/30</f>
        <v>224</v>
      </c>
      <c r="I9" s="3">
        <v>0</v>
      </c>
      <c r="J9" s="12">
        <f>I9/30</f>
        <v>0</v>
      </c>
      <c r="K9" s="5">
        <v>24270</v>
      </c>
      <c r="L9" s="12">
        <f>K9/30</f>
        <v>809</v>
      </c>
      <c r="M9" s="31" t="s">
        <v>321</v>
      </c>
      <c r="N9" s="31" t="s">
        <v>321</v>
      </c>
      <c r="O9" s="31" t="s">
        <v>320</v>
      </c>
      <c r="P9" s="31" t="s">
        <v>322</v>
      </c>
      <c r="Q9" s="32">
        <v>45323</v>
      </c>
      <c r="R9" s="32">
        <v>45383</v>
      </c>
    </row>
    <row r="10" spans="1:18" ht="62.25" customHeight="1" x14ac:dyDescent="0.25">
      <c r="A10" s="3" t="s">
        <v>13</v>
      </c>
      <c r="B10" s="3" t="s">
        <v>14</v>
      </c>
      <c r="C10" s="3" t="s">
        <v>15</v>
      </c>
      <c r="D10" s="3" t="s">
        <v>251</v>
      </c>
      <c r="E10" s="4">
        <v>0</v>
      </c>
      <c r="F10" s="9">
        <f t="shared" ref="F10:F73" si="0">E10/30</f>
        <v>0</v>
      </c>
      <c r="G10" s="5">
        <v>3450</v>
      </c>
      <c r="H10" s="12">
        <f t="shared" ref="H10:H73" si="1">G10/30</f>
        <v>115</v>
      </c>
      <c r="I10" s="3">
        <v>0</v>
      </c>
      <c r="J10" s="12">
        <f t="shared" ref="J10:J73" si="2">I10/30</f>
        <v>0</v>
      </c>
      <c r="K10" s="5">
        <v>12510</v>
      </c>
      <c r="L10" s="12">
        <f t="shared" ref="L10:L73" si="3">K10/30</f>
        <v>417</v>
      </c>
      <c r="M10" s="31" t="s">
        <v>321</v>
      </c>
      <c r="N10" s="31" t="s">
        <v>321</v>
      </c>
      <c r="O10" s="31" t="s">
        <v>320</v>
      </c>
      <c r="P10" s="31" t="s">
        <v>322</v>
      </c>
      <c r="Q10" s="32">
        <v>45323</v>
      </c>
      <c r="R10" s="32">
        <v>45383</v>
      </c>
    </row>
    <row r="11" spans="1:18" ht="62.25" customHeight="1" x14ac:dyDescent="0.25">
      <c r="A11" s="3" t="s">
        <v>16</v>
      </c>
      <c r="B11" s="3" t="s">
        <v>17</v>
      </c>
      <c r="C11" s="3" t="s">
        <v>18</v>
      </c>
      <c r="D11" s="3" t="s">
        <v>252</v>
      </c>
      <c r="E11" s="4">
        <v>0</v>
      </c>
      <c r="F11" s="9">
        <f t="shared" si="0"/>
        <v>0</v>
      </c>
      <c r="G11" s="5">
        <v>11430</v>
      </c>
      <c r="H11" s="12">
        <f t="shared" si="1"/>
        <v>381</v>
      </c>
      <c r="I11" s="3">
        <v>0</v>
      </c>
      <c r="J11" s="12">
        <f t="shared" si="2"/>
        <v>0</v>
      </c>
      <c r="K11" s="5">
        <v>41340</v>
      </c>
      <c r="L11" s="12">
        <f t="shared" si="3"/>
        <v>1378</v>
      </c>
      <c r="M11" s="31" t="s">
        <v>321</v>
      </c>
      <c r="N11" s="31" t="s">
        <v>321</v>
      </c>
      <c r="O11" s="31" t="s">
        <v>320</v>
      </c>
      <c r="P11" s="31" t="s">
        <v>322</v>
      </c>
      <c r="Q11" s="32">
        <v>45323</v>
      </c>
      <c r="R11" s="32">
        <v>45383</v>
      </c>
    </row>
    <row r="12" spans="1:18" ht="62.25" customHeight="1" x14ac:dyDescent="0.25">
      <c r="A12" s="3" t="s">
        <v>19</v>
      </c>
      <c r="B12" s="3" t="s">
        <v>20</v>
      </c>
      <c r="C12" s="3" t="s">
        <v>21</v>
      </c>
      <c r="D12" s="3" t="s">
        <v>22</v>
      </c>
      <c r="E12" s="4">
        <v>0</v>
      </c>
      <c r="F12" s="9">
        <f t="shared" si="0"/>
        <v>0</v>
      </c>
      <c r="G12" s="5">
        <v>2910</v>
      </c>
      <c r="H12" s="12">
        <f t="shared" si="1"/>
        <v>97</v>
      </c>
      <c r="I12" s="3">
        <v>0</v>
      </c>
      <c r="J12" s="12">
        <f t="shared" si="2"/>
        <v>0</v>
      </c>
      <c r="K12" s="5">
        <v>10470</v>
      </c>
      <c r="L12" s="12">
        <f t="shared" si="3"/>
        <v>349</v>
      </c>
      <c r="M12" s="31" t="s">
        <v>321</v>
      </c>
      <c r="N12" s="31" t="s">
        <v>321</v>
      </c>
      <c r="O12" s="31" t="s">
        <v>320</v>
      </c>
      <c r="P12" s="31" t="s">
        <v>322</v>
      </c>
      <c r="Q12" s="32">
        <v>45323</v>
      </c>
      <c r="R12" s="32">
        <v>45383</v>
      </c>
    </row>
    <row r="13" spans="1:18" ht="62.25" customHeight="1" x14ac:dyDescent="0.25">
      <c r="A13" s="3" t="s">
        <v>23</v>
      </c>
      <c r="B13" s="3" t="s">
        <v>24</v>
      </c>
      <c r="C13" s="3" t="s">
        <v>25</v>
      </c>
      <c r="D13" s="3" t="s">
        <v>253</v>
      </c>
      <c r="E13" s="4">
        <v>510</v>
      </c>
      <c r="F13" s="9">
        <f t="shared" si="0"/>
        <v>17</v>
      </c>
      <c r="G13" s="5">
        <v>6360</v>
      </c>
      <c r="H13" s="12">
        <f t="shared" si="1"/>
        <v>212</v>
      </c>
      <c r="I13" s="5">
        <v>1860</v>
      </c>
      <c r="J13" s="12">
        <f t="shared" si="2"/>
        <v>62</v>
      </c>
      <c r="K13" s="5">
        <v>23040</v>
      </c>
      <c r="L13" s="12">
        <f t="shared" si="3"/>
        <v>768</v>
      </c>
      <c r="M13" s="31" t="s">
        <v>321</v>
      </c>
      <c r="N13" s="31" t="s">
        <v>321</v>
      </c>
      <c r="O13" s="31" t="s">
        <v>320</v>
      </c>
      <c r="P13" s="31" t="s">
        <v>322</v>
      </c>
      <c r="Q13" s="32">
        <v>45323</v>
      </c>
      <c r="R13" s="32">
        <v>45383</v>
      </c>
    </row>
    <row r="14" spans="1:18" ht="62.25" customHeight="1" x14ac:dyDescent="0.25">
      <c r="A14" s="3" t="s">
        <v>26</v>
      </c>
      <c r="B14" s="3" t="s">
        <v>27</v>
      </c>
      <c r="C14" s="3" t="s">
        <v>28</v>
      </c>
      <c r="D14" s="3" t="s">
        <v>254</v>
      </c>
      <c r="E14" s="4">
        <v>0</v>
      </c>
      <c r="F14" s="9">
        <f t="shared" si="0"/>
        <v>0</v>
      </c>
      <c r="G14" s="5">
        <v>9030</v>
      </c>
      <c r="H14" s="12">
        <f t="shared" si="1"/>
        <v>301</v>
      </c>
      <c r="I14" s="3">
        <v>0</v>
      </c>
      <c r="J14" s="12">
        <f t="shared" si="2"/>
        <v>0</v>
      </c>
      <c r="K14" s="5">
        <v>32640</v>
      </c>
      <c r="L14" s="12">
        <f t="shared" si="3"/>
        <v>1088</v>
      </c>
      <c r="M14" s="31" t="s">
        <v>321</v>
      </c>
      <c r="N14" s="31" t="s">
        <v>321</v>
      </c>
      <c r="O14" s="31" t="s">
        <v>320</v>
      </c>
      <c r="P14" s="31" t="s">
        <v>322</v>
      </c>
      <c r="Q14" s="32">
        <v>45323</v>
      </c>
      <c r="R14" s="32">
        <v>45383</v>
      </c>
    </row>
    <row r="15" spans="1:18" ht="62.25" customHeight="1" x14ac:dyDescent="0.25">
      <c r="A15" s="3" t="s">
        <v>29</v>
      </c>
      <c r="B15" s="3" t="s">
        <v>30</v>
      </c>
      <c r="C15" s="3" t="s">
        <v>31</v>
      </c>
      <c r="D15" s="3" t="s">
        <v>32</v>
      </c>
      <c r="E15" s="4">
        <v>0</v>
      </c>
      <c r="F15" s="9">
        <f t="shared" si="0"/>
        <v>0</v>
      </c>
      <c r="G15" s="3">
        <v>630</v>
      </c>
      <c r="H15" s="12">
        <f t="shared" si="1"/>
        <v>21</v>
      </c>
      <c r="I15" s="3">
        <v>0</v>
      </c>
      <c r="J15" s="12">
        <f t="shared" si="2"/>
        <v>0</v>
      </c>
      <c r="K15" s="5">
        <v>2280</v>
      </c>
      <c r="L15" s="12">
        <f t="shared" si="3"/>
        <v>76</v>
      </c>
      <c r="M15" s="31" t="s">
        <v>321</v>
      </c>
      <c r="N15" s="31" t="s">
        <v>321</v>
      </c>
      <c r="O15" s="31" t="s">
        <v>320</v>
      </c>
      <c r="P15" s="31" t="s">
        <v>322</v>
      </c>
      <c r="Q15" s="32">
        <v>45323</v>
      </c>
      <c r="R15" s="32">
        <v>45383</v>
      </c>
    </row>
    <row r="16" spans="1:18" ht="62.25" customHeight="1" x14ac:dyDescent="0.25">
      <c r="A16" s="3" t="s">
        <v>33</v>
      </c>
      <c r="B16" s="3" t="s">
        <v>34</v>
      </c>
      <c r="C16" s="3" t="s">
        <v>35</v>
      </c>
      <c r="D16" s="3" t="s">
        <v>36</v>
      </c>
      <c r="E16" s="4">
        <v>300</v>
      </c>
      <c r="F16" s="9">
        <f t="shared" si="0"/>
        <v>10</v>
      </c>
      <c r="G16" s="5">
        <v>17580</v>
      </c>
      <c r="H16" s="12">
        <f t="shared" si="1"/>
        <v>586</v>
      </c>
      <c r="I16" s="5">
        <v>1140</v>
      </c>
      <c r="J16" s="12">
        <f t="shared" si="2"/>
        <v>38</v>
      </c>
      <c r="K16" s="5">
        <v>63540</v>
      </c>
      <c r="L16" s="12">
        <f t="shared" si="3"/>
        <v>2118</v>
      </c>
      <c r="M16" s="31" t="s">
        <v>321</v>
      </c>
      <c r="N16" s="31" t="s">
        <v>321</v>
      </c>
      <c r="O16" s="31" t="s">
        <v>320</v>
      </c>
      <c r="P16" s="31" t="s">
        <v>322</v>
      </c>
      <c r="Q16" s="32">
        <v>45323</v>
      </c>
      <c r="R16" s="32">
        <v>45383</v>
      </c>
    </row>
    <row r="17" spans="1:18" ht="62.25" customHeight="1" x14ac:dyDescent="0.25">
      <c r="A17" s="3" t="s">
        <v>37</v>
      </c>
      <c r="B17" s="3" t="s">
        <v>38</v>
      </c>
      <c r="C17" s="3" t="s">
        <v>39</v>
      </c>
      <c r="D17" s="3" t="s">
        <v>255</v>
      </c>
      <c r="E17" s="4">
        <v>0</v>
      </c>
      <c r="F17" s="9">
        <f t="shared" si="0"/>
        <v>0</v>
      </c>
      <c r="G17" s="5">
        <v>1440</v>
      </c>
      <c r="H17" s="12">
        <f t="shared" si="1"/>
        <v>48</v>
      </c>
      <c r="I17" s="3">
        <v>0</v>
      </c>
      <c r="J17" s="12">
        <f t="shared" si="2"/>
        <v>0</v>
      </c>
      <c r="K17" s="5">
        <v>5190</v>
      </c>
      <c r="L17" s="12">
        <f t="shared" si="3"/>
        <v>173</v>
      </c>
      <c r="M17" s="31" t="s">
        <v>321</v>
      </c>
      <c r="N17" s="31" t="s">
        <v>321</v>
      </c>
      <c r="O17" s="31" t="s">
        <v>320</v>
      </c>
      <c r="P17" s="31" t="s">
        <v>322</v>
      </c>
      <c r="Q17" s="32">
        <v>45323</v>
      </c>
      <c r="R17" s="32">
        <v>45383</v>
      </c>
    </row>
    <row r="18" spans="1:18" ht="62.25" customHeight="1" x14ac:dyDescent="0.25">
      <c r="A18" s="3" t="s">
        <v>40</v>
      </c>
      <c r="B18" s="3" t="s">
        <v>41</v>
      </c>
      <c r="C18" s="3" t="s">
        <v>42</v>
      </c>
      <c r="D18" s="3" t="s">
        <v>256</v>
      </c>
      <c r="E18" s="4">
        <v>240</v>
      </c>
      <c r="F18" s="9">
        <f t="shared" si="0"/>
        <v>8</v>
      </c>
      <c r="G18" s="5">
        <v>14760</v>
      </c>
      <c r="H18" s="12">
        <f t="shared" si="1"/>
        <v>492</v>
      </c>
      <c r="I18" s="3">
        <v>840</v>
      </c>
      <c r="J18" s="12">
        <f t="shared" si="2"/>
        <v>28</v>
      </c>
      <c r="K18" s="5">
        <v>53310</v>
      </c>
      <c r="L18" s="12">
        <f t="shared" si="3"/>
        <v>1777</v>
      </c>
      <c r="M18" s="31" t="s">
        <v>321</v>
      </c>
      <c r="N18" s="31" t="s">
        <v>321</v>
      </c>
      <c r="O18" s="31" t="s">
        <v>320</v>
      </c>
      <c r="P18" s="31" t="s">
        <v>322</v>
      </c>
      <c r="Q18" s="32">
        <v>45323</v>
      </c>
      <c r="R18" s="32">
        <v>45383</v>
      </c>
    </row>
    <row r="19" spans="1:18" ht="62.25" customHeight="1" x14ac:dyDescent="0.25">
      <c r="A19" s="3" t="s">
        <v>43</v>
      </c>
      <c r="B19" s="3" t="s">
        <v>44</v>
      </c>
      <c r="C19" s="3" t="s">
        <v>45</v>
      </c>
      <c r="D19" s="3" t="s">
        <v>257</v>
      </c>
      <c r="E19" s="4">
        <v>0</v>
      </c>
      <c r="F19" s="9">
        <f t="shared" si="0"/>
        <v>0</v>
      </c>
      <c r="G19" s="3">
        <v>240</v>
      </c>
      <c r="H19" s="12">
        <f t="shared" si="1"/>
        <v>8</v>
      </c>
      <c r="I19" s="3">
        <v>0</v>
      </c>
      <c r="J19" s="12">
        <f t="shared" si="2"/>
        <v>0</v>
      </c>
      <c r="K19" s="3">
        <v>840</v>
      </c>
      <c r="L19" s="12">
        <f t="shared" si="3"/>
        <v>28</v>
      </c>
      <c r="M19" s="31" t="s">
        <v>321</v>
      </c>
      <c r="N19" s="31" t="s">
        <v>321</v>
      </c>
      <c r="O19" s="31" t="s">
        <v>320</v>
      </c>
      <c r="P19" s="31" t="s">
        <v>322</v>
      </c>
      <c r="Q19" s="32">
        <v>45323</v>
      </c>
      <c r="R19" s="32">
        <v>45383</v>
      </c>
    </row>
    <row r="20" spans="1:18" ht="62.25" customHeight="1" x14ac:dyDescent="0.25">
      <c r="A20" s="3" t="s">
        <v>46</v>
      </c>
      <c r="B20" s="3" t="s">
        <v>47</v>
      </c>
      <c r="C20" s="3" t="s">
        <v>48</v>
      </c>
      <c r="D20" s="3" t="s">
        <v>49</v>
      </c>
      <c r="E20" s="4">
        <v>630</v>
      </c>
      <c r="F20" s="9">
        <f t="shared" si="0"/>
        <v>21</v>
      </c>
      <c r="G20" s="5">
        <v>9300</v>
      </c>
      <c r="H20" s="12">
        <f t="shared" si="1"/>
        <v>310</v>
      </c>
      <c r="I20" s="5">
        <v>2280</v>
      </c>
      <c r="J20" s="12">
        <f t="shared" si="2"/>
        <v>76</v>
      </c>
      <c r="K20" s="5">
        <v>33660</v>
      </c>
      <c r="L20" s="12">
        <f t="shared" si="3"/>
        <v>1122</v>
      </c>
      <c r="M20" s="31" t="s">
        <v>321</v>
      </c>
      <c r="N20" s="31" t="s">
        <v>321</v>
      </c>
      <c r="O20" s="31" t="s">
        <v>320</v>
      </c>
      <c r="P20" s="31" t="s">
        <v>322</v>
      </c>
      <c r="Q20" s="32">
        <v>45323</v>
      </c>
      <c r="R20" s="32">
        <v>45383</v>
      </c>
    </row>
    <row r="21" spans="1:18" ht="62.25" customHeight="1" x14ac:dyDescent="0.25">
      <c r="A21" s="3" t="s">
        <v>50</v>
      </c>
      <c r="B21" s="3" t="s">
        <v>51</v>
      </c>
      <c r="C21" s="3" t="s">
        <v>52</v>
      </c>
      <c r="D21" s="3" t="s">
        <v>258</v>
      </c>
      <c r="E21" s="4">
        <v>0</v>
      </c>
      <c r="F21" s="9">
        <f t="shared" si="0"/>
        <v>0</v>
      </c>
      <c r="G21" s="5">
        <v>7620</v>
      </c>
      <c r="H21" s="12">
        <f t="shared" si="1"/>
        <v>254</v>
      </c>
      <c r="I21" s="3">
        <v>0</v>
      </c>
      <c r="J21" s="12">
        <f t="shared" si="2"/>
        <v>0</v>
      </c>
      <c r="K21" s="5">
        <v>27510</v>
      </c>
      <c r="L21" s="12">
        <f t="shared" si="3"/>
        <v>917</v>
      </c>
      <c r="M21" s="31" t="s">
        <v>321</v>
      </c>
      <c r="N21" s="31" t="s">
        <v>321</v>
      </c>
      <c r="O21" s="31" t="s">
        <v>320</v>
      </c>
      <c r="P21" s="31" t="s">
        <v>322</v>
      </c>
      <c r="Q21" s="32">
        <v>45323</v>
      </c>
      <c r="R21" s="32">
        <v>45383</v>
      </c>
    </row>
    <row r="22" spans="1:18" ht="62.25" customHeight="1" x14ac:dyDescent="0.25">
      <c r="A22" s="3" t="s">
        <v>53</v>
      </c>
      <c r="B22" s="3" t="s">
        <v>54</v>
      </c>
      <c r="C22" s="3" t="s">
        <v>55</v>
      </c>
      <c r="D22" s="3" t="s">
        <v>259</v>
      </c>
      <c r="E22" s="4">
        <v>0</v>
      </c>
      <c r="F22" s="9">
        <f t="shared" si="0"/>
        <v>0</v>
      </c>
      <c r="G22" s="5">
        <v>2520</v>
      </c>
      <c r="H22" s="12">
        <f t="shared" si="1"/>
        <v>84</v>
      </c>
      <c r="I22" s="3">
        <v>0</v>
      </c>
      <c r="J22" s="12">
        <f t="shared" si="2"/>
        <v>0</v>
      </c>
      <c r="K22" s="5">
        <v>9090</v>
      </c>
      <c r="L22" s="12">
        <f t="shared" si="3"/>
        <v>303</v>
      </c>
      <c r="M22" s="31" t="s">
        <v>321</v>
      </c>
      <c r="N22" s="31" t="s">
        <v>321</v>
      </c>
      <c r="O22" s="31" t="s">
        <v>320</v>
      </c>
      <c r="P22" s="31" t="s">
        <v>322</v>
      </c>
      <c r="Q22" s="32">
        <v>45323</v>
      </c>
      <c r="R22" s="32">
        <v>45383</v>
      </c>
    </row>
    <row r="23" spans="1:18" ht="62.25" customHeight="1" x14ac:dyDescent="0.25">
      <c r="A23" s="3" t="s">
        <v>56</v>
      </c>
      <c r="B23" s="3" t="s">
        <v>57</v>
      </c>
      <c r="C23" s="3" t="s">
        <v>58</v>
      </c>
      <c r="D23" s="3" t="s">
        <v>260</v>
      </c>
      <c r="E23" s="4">
        <v>0</v>
      </c>
      <c r="F23" s="9">
        <f t="shared" si="0"/>
        <v>0</v>
      </c>
      <c r="G23" s="3">
        <v>330</v>
      </c>
      <c r="H23" s="12">
        <f t="shared" si="1"/>
        <v>11</v>
      </c>
      <c r="I23" s="3">
        <v>0</v>
      </c>
      <c r="J23" s="12">
        <f t="shared" si="2"/>
        <v>0</v>
      </c>
      <c r="K23" s="5">
        <v>1200</v>
      </c>
      <c r="L23" s="12">
        <f t="shared" si="3"/>
        <v>40</v>
      </c>
      <c r="M23" s="31" t="s">
        <v>321</v>
      </c>
      <c r="N23" s="31" t="s">
        <v>321</v>
      </c>
      <c r="O23" s="31" t="s">
        <v>320</v>
      </c>
      <c r="P23" s="31" t="s">
        <v>322</v>
      </c>
      <c r="Q23" s="32">
        <v>45323</v>
      </c>
      <c r="R23" s="32">
        <v>45383</v>
      </c>
    </row>
    <row r="24" spans="1:18" ht="62.25" customHeight="1" x14ac:dyDescent="0.25">
      <c r="A24" s="3" t="s">
        <v>59</v>
      </c>
      <c r="B24" s="3" t="s">
        <v>60</v>
      </c>
      <c r="C24" s="3" t="s">
        <v>61</v>
      </c>
      <c r="D24" s="3" t="s">
        <v>261</v>
      </c>
      <c r="E24" s="4">
        <v>0</v>
      </c>
      <c r="F24" s="9">
        <f t="shared" si="0"/>
        <v>0</v>
      </c>
      <c r="G24" s="5">
        <v>1020</v>
      </c>
      <c r="H24" s="12">
        <f t="shared" si="1"/>
        <v>34</v>
      </c>
      <c r="I24" s="3">
        <v>0</v>
      </c>
      <c r="J24" s="12">
        <f t="shared" si="2"/>
        <v>0</v>
      </c>
      <c r="K24" s="5">
        <v>3690</v>
      </c>
      <c r="L24" s="12">
        <f t="shared" si="3"/>
        <v>123</v>
      </c>
      <c r="M24" s="31" t="s">
        <v>321</v>
      </c>
      <c r="N24" s="31" t="s">
        <v>321</v>
      </c>
      <c r="O24" s="31" t="s">
        <v>320</v>
      </c>
      <c r="P24" s="31" t="s">
        <v>322</v>
      </c>
      <c r="Q24" s="32">
        <v>45323</v>
      </c>
      <c r="R24" s="32">
        <v>45383</v>
      </c>
    </row>
    <row r="25" spans="1:18" ht="62.25" customHeight="1" x14ac:dyDescent="0.25">
      <c r="A25" s="3" t="s">
        <v>62</v>
      </c>
      <c r="B25" s="3" t="s">
        <v>63</v>
      </c>
      <c r="C25" s="3" t="s">
        <v>64</v>
      </c>
      <c r="D25" s="3" t="s">
        <v>262</v>
      </c>
      <c r="E25" s="4">
        <v>0</v>
      </c>
      <c r="F25" s="9">
        <f t="shared" si="0"/>
        <v>0</v>
      </c>
      <c r="G25" s="3">
        <v>660</v>
      </c>
      <c r="H25" s="12">
        <f t="shared" si="1"/>
        <v>22</v>
      </c>
      <c r="I25" s="3">
        <v>0</v>
      </c>
      <c r="J25" s="12">
        <f t="shared" si="2"/>
        <v>0</v>
      </c>
      <c r="K25" s="5">
        <v>2370</v>
      </c>
      <c r="L25" s="12">
        <f t="shared" si="3"/>
        <v>79</v>
      </c>
      <c r="M25" s="31" t="s">
        <v>321</v>
      </c>
      <c r="N25" s="31" t="s">
        <v>321</v>
      </c>
      <c r="O25" s="31" t="s">
        <v>320</v>
      </c>
      <c r="P25" s="31" t="s">
        <v>322</v>
      </c>
      <c r="Q25" s="32">
        <v>45323</v>
      </c>
      <c r="R25" s="32">
        <v>45383</v>
      </c>
    </row>
    <row r="26" spans="1:18" ht="62.25" customHeight="1" x14ac:dyDescent="0.25">
      <c r="A26" s="3" t="s">
        <v>65</v>
      </c>
      <c r="B26" s="3" t="s">
        <v>66</v>
      </c>
      <c r="C26" s="3" t="s">
        <v>67</v>
      </c>
      <c r="D26" s="3" t="s">
        <v>263</v>
      </c>
      <c r="E26" s="4">
        <v>0</v>
      </c>
      <c r="F26" s="9">
        <f t="shared" si="0"/>
        <v>0</v>
      </c>
      <c r="G26" s="3">
        <v>240</v>
      </c>
      <c r="H26" s="12">
        <f t="shared" si="1"/>
        <v>8</v>
      </c>
      <c r="I26" s="3">
        <v>0</v>
      </c>
      <c r="J26" s="12">
        <f t="shared" si="2"/>
        <v>0</v>
      </c>
      <c r="K26" s="3">
        <v>870</v>
      </c>
      <c r="L26" s="12">
        <f t="shared" si="3"/>
        <v>29</v>
      </c>
      <c r="M26" s="31" t="s">
        <v>321</v>
      </c>
      <c r="N26" s="31" t="s">
        <v>321</v>
      </c>
      <c r="O26" s="31" t="s">
        <v>320</v>
      </c>
      <c r="P26" s="31" t="s">
        <v>322</v>
      </c>
      <c r="Q26" s="32">
        <v>45323</v>
      </c>
      <c r="R26" s="32">
        <v>45383</v>
      </c>
    </row>
    <row r="27" spans="1:18" ht="62.25" customHeight="1" x14ac:dyDescent="0.25">
      <c r="A27" s="3" t="s">
        <v>68</v>
      </c>
      <c r="B27" s="3" t="s">
        <v>69</v>
      </c>
      <c r="C27" s="3" t="s">
        <v>70</v>
      </c>
      <c r="D27" s="3" t="s">
        <v>264</v>
      </c>
      <c r="E27" s="4">
        <v>0</v>
      </c>
      <c r="F27" s="9">
        <f t="shared" si="0"/>
        <v>0</v>
      </c>
      <c r="G27" s="5">
        <v>21240</v>
      </c>
      <c r="H27" s="12">
        <f t="shared" si="1"/>
        <v>708</v>
      </c>
      <c r="I27" s="3">
        <v>0</v>
      </c>
      <c r="J27" s="12">
        <f t="shared" si="2"/>
        <v>0</v>
      </c>
      <c r="K27" s="5">
        <v>76830</v>
      </c>
      <c r="L27" s="12">
        <f t="shared" si="3"/>
        <v>2561</v>
      </c>
      <c r="M27" s="31" t="s">
        <v>321</v>
      </c>
      <c r="N27" s="31" t="s">
        <v>321</v>
      </c>
      <c r="O27" s="31" t="s">
        <v>320</v>
      </c>
      <c r="P27" s="31" t="s">
        <v>322</v>
      </c>
      <c r="Q27" s="32">
        <v>45323</v>
      </c>
      <c r="R27" s="32">
        <v>45383</v>
      </c>
    </row>
    <row r="28" spans="1:18" ht="62.25" customHeight="1" x14ac:dyDescent="0.25">
      <c r="A28" s="3" t="s">
        <v>71</v>
      </c>
      <c r="B28" s="3" t="s">
        <v>72</v>
      </c>
      <c r="C28" s="3" t="s">
        <v>73</v>
      </c>
      <c r="D28" s="3" t="s">
        <v>265</v>
      </c>
      <c r="E28" s="4">
        <v>300</v>
      </c>
      <c r="F28" s="9">
        <f t="shared" si="0"/>
        <v>10</v>
      </c>
      <c r="G28" s="5">
        <v>2040</v>
      </c>
      <c r="H28" s="12">
        <f t="shared" si="1"/>
        <v>68</v>
      </c>
      <c r="I28" s="5">
        <v>1140</v>
      </c>
      <c r="J28" s="12">
        <f t="shared" si="2"/>
        <v>38</v>
      </c>
      <c r="K28" s="5">
        <v>7320</v>
      </c>
      <c r="L28" s="12">
        <f t="shared" si="3"/>
        <v>244</v>
      </c>
      <c r="M28" s="31" t="s">
        <v>321</v>
      </c>
      <c r="N28" s="31" t="s">
        <v>321</v>
      </c>
      <c r="O28" s="31" t="s">
        <v>320</v>
      </c>
      <c r="P28" s="31" t="s">
        <v>322</v>
      </c>
      <c r="Q28" s="32">
        <v>45323</v>
      </c>
      <c r="R28" s="32">
        <v>45383</v>
      </c>
    </row>
    <row r="29" spans="1:18" ht="62.25" customHeight="1" x14ac:dyDescent="0.25">
      <c r="A29" s="3" t="s">
        <v>74</v>
      </c>
      <c r="B29" s="3" t="s">
        <v>75</v>
      </c>
      <c r="C29" s="3" t="s">
        <v>76</v>
      </c>
      <c r="D29" s="3" t="s">
        <v>77</v>
      </c>
      <c r="E29" s="4">
        <v>0</v>
      </c>
      <c r="F29" s="9">
        <f t="shared" si="0"/>
        <v>0</v>
      </c>
      <c r="G29" s="5">
        <v>1620</v>
      </c>
      <c r="H29" s="12">
        <f t="shared" si="1"/>
        <v>54</v>
      </c>
      <c r="I29" s="3">
        <v>0</v>
      </c>
      <c r="J29" s="12">
        <f t="shared" si="2"/>
        <v>0</v>
      </c>
      <c r="K29" s="5">
        <v>5880</v>
      </c>
      <c r="L29" s="12">
        <f t="shared" si="3"/>
        <v>196</v>
      </c>
      <c r="M29" s="31" t="s">
        <v>321</v>
      </c>
      <c r="N29" s="31" t="s">
        <v>321</v>
      </c>
      <c r="O29" s="31" t="s">
        <v>320</v>
      </c>
      <c r="P29" s="31" t="s">
        <v>322</v>
      </c>
      <c r="Q29" s="32">
        <v>45323</v>
      </c>
      <c r="R29" s="32">
        <v>45383</v>
      </c>
    </row>
    <row r="30" spans="1:18" ht="62.25" customHeight="1" x14ac:dyDescent="0.25">
      <c r="A30" s="3" t="s">
        <v>78</v>
      </c>
      <c r="B30" s="3" t="s">
        <v>79</v>
      </c>
      <c r="C30" s="3" t="s">
        <v>80</v>
      </c>
      <c r="D30" s="3" t="s">
        <v>266</v>
      </c>
      <c r="E30" s="4">
        <v>0</v>
      </c>
      <c r="F30" s="9">
        <f t="shared" si="0"/>
        <v>0</v>
      </c>
      <c r="G30" s="5">
        <v>19860</v>
      </c>
      <c r="H30" s="12">
        <f t="shared" si="1"/>
        <v>662</v>
      </c>
      <c r="I30" s="3">
        <v>0</v>
      </c>
      <c r="J30" s="12">
        <f t="shared" si="2"/>
        <v>0</v>
      </c>
      <c r="K30" s="5">
        <v>71850</v>
      </c>
      <c r="L30" s="12">
        <f t="shared" si="3"/>
        <v>2395</v>
      </c>
      <c r="M30" s="31" t="s">
        <v>321</v>
      </c>
      <c r="N30" s="31" t="s">
        <v>321</v>
      </c>
      <c r="O30" s="31" t="s">
        <v>320</v>
      </c>
      <c r="P30" s="31" t="s">
        <v>322</v>
      </c>
      <c r="Q30" s="32">
        <v>45323</v>
      </c>
      <c r="R30" s="32">
        <v>45383</v>
      </c>
    </row>
    <row r="31" spans="1:18" ht="62.25" customHeight="1" x14ac:dyDescent="0.25">
      <c r="A31" s="3" t="s">
        <v>81</v>
      </c>
      <c r="B31" s="3" t="s">
        <v>82</v>
      </c>
      <c r="C31" s="3" t="s">
        <v>83</v>
      </c>
      <c r="D31" s="3" t="s">
        <v>267</v>
      </c>
      <c r="E31" s="4">
        <v>0</v>
      </c>
      <c r="F31" s="9">
        <f t="shared" si="0"/>
        <v>0</v>
      </c>
      <c r="G31" s="5">
        <v>17160</v>
      </c>
      <c r="H31" s="12">
        <f t="shared" si="1"/>
        <v>572</v>
      </c>
      <c r="I31" s="3">
        <v>0</v>
      </c>
      <c r="J31" s="12">
        <f t="shared" si="2"/>
        <v>0</v>
      </c>
      <c r="K31" s="5">
        <v>62010</v>
      </c>
      <c r="L31" s="12">
        <f t="shared" si="3"/>
        <v>2067</v>
      </c>
      <c r="M31" s="31" t="s">
        <v>321</v>
      </c>
      <c r="N31" s="31" t="s">
        <v>321</v>
      </c>
      <c r="O31" s="31" t="s">
        <v>320</v>
      </c>
      <c r="P31" s="31" t="s">
        <v>322</v>
      </c>
      <c r="Q31" s="32">
        <v>45323</v>
      </c>
      <c r="R31" s="32">
        <v>45383</v>
      </c>
    </row>
    <row r="32" spans="1:18" ht="62.25" customHeight="1" x14ac:dyDescent="0.25">
      <c r="A32" s="3" t="s">
        <v>84</v>
      </c>
      <c r="B32" s="3" t="s">
        <v>85</v>
      </c>
      <c r="C32" s="3" t="s">
        <v>86</v>
      </c>
      <c r="D32" s="3" t="s">
        <v>268</v>
      </c>
      <c r="E32" s="4">
        <v>0</v>
      </c>
      <c r="F32" s="9">
        <f t="shared" si="0"/>
        <v>0</v>
      </c>
      <c r="G32" s="5">
        <v>3300</v>
      </c>
      <c r="H32" s="12">
        <f t="shared" si="1"/>
        <v>110</v>
      </c>
      <c r="I32" s="3">
        <v>0</v>
      </c>
      <c r="J32" s="12">
        <f t="shared" si="2"/>
        <v>0</v>
      </c>
      <c r="K32" s="5">
        <v>11970</v>
      </c>
      <c r="L32" s="12">
        <f t="shared" si="3"/>
        <v>399</v>
      </c>
      <c r="M32" s="31" t="s">
        <v>321</v>
      </c>
      <c r="N32" s="31" t="s">
        <v>321</v>
      </c>
      <c r="O32" s="31" t="s">
        <v>320</v>
      </c>
      <c r="P32" s="31" t="s">
        <v>322</v>
      </c>
      <c r="Q32" s="32">
        <v>45323</v>
      </c>
      <c r="R32" s="32">
        <v>45383</v>
      </c>
    </row>
    <row r="33" spans="1:18" ht="62.25" customHeight="1" x14ac:dyDescent="0.25">
      <c r="A33" s="3" t="s">
        <v>87</v>
      </c>
      <c r="B33" s="3" t="s">
        <v>88</v>
      </c>
      <c r="C33" s="3" t="s">
        <v>89</v>
      </c>
      <c r="D33" s="3" t="s">
        <v>269</v>
      </c>
      <c r="E33" s="4">
        <v>300</v>
      </c>
      <c r="F33" s="9">
        <f t="shared" si="0"/>
        <v>10</v>
      </c>
      <c r="G33" s="5">
        <v>12300</v>
      </c>
      <c r="H33" s="12">
        <f t="shared" si="1"/>
        <v>410</v>
      </c>
      <c r="I33" s="5">
        <v>1140</v>
      </c>
      <c r="J33" s="12">
        <f t="shared" si="2"/>
        <v>38</v>
      </c>
      <c r="K33" s="5">
        <v>44490</v>
      </c>
      <c r="L33" s="12">
        <f t="shared" si="3"/>
        <v>1483</v>
      </c>
      <c r="M33" s="31" t="s">
        <v>321</v>
      </c>
      <c r="N33" s="31" t="s">
        <v>321</v>
      </c>
      <c r="O33" s="31" t="s">
        <v>320</v>
      </c>
      <c r="P33" s="31" t="s">
        <v>322</v>
      </c>
      <c r="Q33" s="32">
        <v>45323</v>
      </c>
      <c r="R33" s="32">
        <v>45383</v>
      </c>
    </row>
    <row r="34" spans="1:18" ht="62.25" customHeight="1" x14ac:dyDescent="0.25">
      <c r="A34" s="3" t="s">
        <v>90</v>
      </c>
      <c r="B34" s="3" t="s">
        <v>91</v>
      </c>
      <c r="C34" s="3" t="s">
        <v>92</v>
      </c>
      <c r="D34" s="3" t="s">
        <v>270</v>
      </c>
      <c r="E34" s="4">
        <v>0</v>
      </c>
      <c r="F34" s="9">
        <f t="shared" si="0"/>
        <v>0</v>
      </c>
      <c r="G34" s="5">
        <v>4410</v>
      </c>
      <c r="H34" s="12">
        <f t="shared" si="1"/>
        <v>147</v>
      </c>
      <c r="I34" s="3">
        <v>0</v>
      </c>
      <c r="J34" s="12">
        <f t="shared" si="2"/>
        <v>0</v>
      </c>
      <c r="K34" s="5">
        <v>15990</v>
      </c>
      <c r="L34" s="12">
        <f t="shared" si="3"/>
        <v>533</v>
      </c>
      <c r="M34" s="31" t="s">
        <v>321</v>
      </c>
      <c r="N34" s="31" t="s">
        <v>321</v>
      </c>
      <c r="O34" s="31" t="s">
        <v>320</v>
      </c>
      <c r="P34" s="31" t="s">
        <v>322</v>
      </c>
      <c r="Q34" s="32">
        <v>45323</v>
      </c>
      <c r="R34" s="32">
        <v>45383</v>
      </c>
    </row>
    <row r="35" spans="1:18" ht="62.25" customHeight="1" x14ac:dyDescent="0.25">
      <c r="A35" s="3" t="s">
        <v>93</v>
      </c>
      <c r="B35" s="3" t="s">
        <v>94</v>
      </c>
      <c r="C35" s="3" t="s">
        <v>95</v>
      </c>
      <c r="D35" s="3" t="s">
        <v>271</v>
      </c>
      <c r="E35" s="4">
        <v>300</v>
      </c>
      <c r="F35" s="9">
        <f t="shared" si="0"/>
        <v>10</v>
      </c>
      <c r="G35" s="5">
        <v>2820</v>
      </c>
      <c r="H35" s="12">
        <f t="shared" si="1"/>
        <v>94</v>
      </c>
      <c r="I35" s="5">
        <v>1140</v>
      </c>
      <c r="J35" s="12">
        <f t="shared" si="2"/>
        <v>38</v>
      </c>
      <c r="K35" s="5">
        <v>10140</v>
      </c>
      <c r="L35" s="12">
        <f t="shared" si="3"/>
        <v>338</v>
      </c>
      <c r="M35" s="31" t="s">
        <v>321</v>
      </c>
      <c r="N35" s="31" t="s">
        <v>321</v>
      </c>
      <c r="O35" s="31" t="s">
        <v>320</v>
      </c>
      <c r="P35" s="31" t="s">
        <v>322</v>
      </c>
      <c r="Q35" s="32">
        <v>45323</v>
      </c>
      <c r="R35" s="32">
        <v>45383</v>
      </c>
    </row>
    <row r="36" spans="1:18" ht="62.25" customHeight="1" x14ac:dyDescent="0.25">
      <c r="A36" s="3" t="s">
        <v>96</v>
      </c>
      <c r="B36" s="3" t="s">
        <v>97</v>
      </c>
      <c r="C36" s="3" t="s">
        <v>98</v>
      </c>
      <c r="D36" s="3" t="s">
        <v>272</v>
      </c>
      <c r="E36" s="4">
        <v>0</v>
      </c>
      <c r="F36" s="9">
        <f t="shared" si="0"/>
        <v>0</v>
      </c>
      <c r="G36" s="5">
        <v>58560</v>
      </c>
      <c r="H36" s="12">
        <f t="shared" si="1"/>
        <v>1952</v>
      </c>
      <c r="I36" s="3">
        <v>0</v>
      </c>
      <c r="J36" s="12">
        <f t="shared" si="2"/>
        <v>0</v>
      </c>
      <c r="K36" s="5">
        <v>211770</v>
      </c>
      <c r="L36" s="12">
        <f t="shared" si="3"/>
        <v>7059</v>
      </c>
      <c r="M36" s="31" t="s">
        <v>321</v>
      </c>
      <c r="N36" s="31" t="s">
        <v>321</v>
      </c>
      <c r="O36" s="31" t="s">
        <v>320</v>
      </c>
      <c r="P36" s="31" t="s">
        <v>322</v>
      </c>
      <c r="Q36" s="32">
        <v>45323</v>
      </c>
      <c r="R36" s="32">
        <v>45383</v>
      </c>
    </row>
    <row r="37" spans="1:18" ht="62.25" customHeight="1" x14ac:dyDescent="0.25">
      <c r="A37" s="3" t="s">
        <v>99</v>
      </c>
      <c r="B37" s="3" t="s">
        <v>100</v>
      </c>
      <c r="C37" s="3" t="s">
        <v>101</v>
      </c>
      <c r="D37" s="3" t="s">
        <v>273</v>
      </c>
      <c r="E37" s="4">
        <v>0</v>
      </c>
      <c r="F37" s="9">
        <f t="shared" si="0"/>
        <v>0</v>
      </c>
      <c r="G37" s="5">
        <v>1230</v>
      </c>
      <c r="H37" s="12">
        <f t="shared" si="1"/>
        <v>41</v>
      </c>
      <c r="I37" s="3">
        <v>0</v>
      </c>
      <c r="J37" s="12">
        <f t="shared" si="2"/>
        <v>0</v>
      </c>
      <c r="K37" s="5">
        <v>4440</v>
      </c>
      <c r="L37" s="12">
        <f t="shared" si="3"/>
        <v>148</v>
      </c>
      <c r="M37" s="31" t="s">
        <v>321</v>
      </c>
      <c r="N37" s="31" t="s">
        <v>321</v>
      </c>
      <c r="O37" s="31" t="s">
        <v>320</v>
      </c>
      <c r="P37" s="31" t="s">
        <v>322</v>
      </c>
      <c r="Q37" s="32">
        <v>45323</v>
      </c>
      <c r="R37" s="32">
        <v>45383</v>
      </c>
    </row>
    <row r="38" spans="1:18" ht="62.25" customHeight="1" x14ac:dyDescent="0.25">
      <c r="A38" s="3" t="s">
        <v>102</v>
      </c>
      <c r="B38" s="3" t="s">
        <v>103</v>
      </c>
      <c r="C38" s="3" t="s">
        <v>104</v>
      </c>
      <c r="D38" s="3" t="s">
        <v>274</v>
      </c>
      <c r="E38" s="4">
        <v>540</v>
      </c>
      <c r="F38" s="9">
        <f t="shared" si="0"/>
        <v>18</v>
      </c>
      <c r="G38" s="5">
        <v>25290</v>
      </c>
      <c r="H38" s="12">
        <f t="shared" si="1"/>
        <v>843</v>
      </c>
      <c r="I38" s="5">
        <v>2010</v>
      </c>
      <c r="J38" s="12">
        <f t="shared" si="2"/>
        <v>67</v>
      </c>
      <c r="K38" s="5">
        <v>91380</v>
      </c>
      <c r="L38" s="12">
        <f t="shared" si="3"/>
        <v>3046</v>
      </c>
      <c r="M38" s="31" t="s">
        <v>321</v>
      </c>
      <c r="N38" s="31" t="s">
        <v>321</v>
      </c>
      <c r="O38" s="31" t="s">
        <v>320</v>
      </c>
      <c r="P38" s="31" t="s">
        <v>322</v>
      </c>
      <c r="Q38" s="32">
        <v>45323</v>
      </c>
      <c r="R38" s="32">
        <v>45383</v>
      </c>
    </row>
    <row r="39" spans="1:18" ht="62.25" customHeight="1" x14ac:dyDescent="0.25">
      <c r="A39" s="3" t="s">
        <v>105</v>
      </c>
      <c r="B39" s="3" t="s">
        <v>106</v>
      </c>
      <c r="C39" s="3" t="s">
        <v>107</v>
      </c>
      <c r="D39" s="3" t="s">
        <v>275</v>
      </c>
      <c r="E39" s="4">
        <v>0</v>
      </c>
      <c r="F39" s="9">
        <f t="shared" si="0"/>
        <v>0</v>
      </c>
      <c r="G39" s="3">
        <v>870</v>
      </c>
      <c r="H39" s="12">
        <f t="shared" si="1"/>
        <v>29</v>
      </c>
      <c r="I39" s="3">
        <v>0</v>
      </c>
      <c r="J39" s="12">
        <f t="shared" si="2"/>
        <v>0</v>
      </c>
      <c r="K39" s="5">
        <v>3150</v>
      </c>
      <c r="L39" s="12">
        <f t="shared" si="3"/>
        <v>105</v>
      </c>
      <c r="M39" s="31" t="s">
        <v>321</v>
      </c>
      <c r="N39" s="31" t="s">
        <v>321</v>
      </c>
      <c r="O39" s="31" t="s">
        <v>320</v>
      </c>
      <c r="P39" s="31" t="s">
        <v>322</v>
      </c>
      <c r="Q39" s="32">
        <v>45323</v>
      </c>
      <c r="R39" s="32">
        <v>45383</v>
      </c>
    </row>
    <row r="40" spans="1:18" ht="62.25" customHeight="1" x14ac:dyDescent="0.25">
      <c r="A40" s="3" t="s">
        <v>108</v>
      </c>
      <c r="B40" s="3" t="s">
        <v>109</v>
      </c>
      <c r="C40" s="3" t="s">
        <v>110</v>
      </c>
      <c r="D40" s="3" t="s">
        <v>276</v>
      </c>
      <c r="E40" s="4">
        <v>90</v>
      </c>
      <c r="F40" s="9">
        <f t="shared" si="0"/>
        <v>3</v>
      </c>
      <c r="G40" s="5">
        <v>24030</v>
      </c>
      <c r="H40" s="12">
        <f t="shared" si="1"/>
        <v>801</v>
      </c>
      <c r="I40" s="3">
        <v>270</v>
      </c>
      <c r="J40" s="12">
        <f t="shared" si="2"/>
        <v>9</v>
      </c>
      <c r="K40" s="5">
        <v>86880</v>
      </c>
      <c r="L40" s="12">
        <f t="shared" si="3"/>
        <v>2896</v>
      </c>
      <c r="M40" s="31" t="s">
        <v>321</v>
      </c>
      <c r="N40" s="31" t="s">
        <v>321</v>
      </c>
      <c r="O40" s="31" t="s">
        <v>320</v>
      </c>
      <c r="P40" s="31" t="s">
        <v>322</v>
      </c>
      <c r="Q40" s="32">
        <v>45323</v>
      </c>
      <c r="R40" s="32">
        <v>45383</v>
      </c>
    </row>
    <row r="41" spans="1:18" ht="62.25" customHeight="1" x14ac:dyDescent="0.25">
      <c r="A41" s="3" t="s">
        <v>111</v>
      </c>
      <c r="B41" s="3" t="s">
        <v>112</v>
      </c>
      <c r="C41" s="3" t="s">
        <v>113</v>
      </c>
      <c r="D41" s="3" t="s">
        <v>277</v>
      </c>
      <c r="E41" s="4">
        <v>480</v>
      </c>
      <c r="F41" s="9">
        <f t="shared" si="0"/>
        <v>16</v>
      </c>
      <c r="G41" s="5">
        <v>13800</v>
      </c>
      <c r="H41" s="12">
        <f t="shared" si="1"/>
        <v>460</v>
      </c>
      <c r="I41" s="5">
        <v>1680</v>
      </c>
      <c r="J41" s="12">
        <f t="shared" si="2"/>
        <v>56</v>
      </c>
      <c r="K41" s="5">
        <v>49920</v>
      </c>
      <c r="L41" s="12">
        <f t="shared" si="3"/>
        <v>1664</v>
      </c>
      <c r="M41" s="31" t="s">
        <v>321</v>
      </c>
      <c r="N41" s="31" t="s">
        <v>321</v>
      </c>
      <c r="O41" s="31" t="s">
        <v>320</v>
      </c>
      <c r="P41" s="31" t="s">
        <v>322</v>
      </c>
      <c r="Q41" s="32">
        <v>45323</v>
      </c>
      <c r="R41" s="32">
        <v>45383</v>
      </c>
    </row>
    <row r="42" spans="1:18" ht="62.25" customHeight="1" x14ac:dyDescent="0.25">
      <c r="A42" s="3" t="s">
        <v>114</v>
      </c>
      <c r="B42" s="3" t="s">
        <v>115</v>
      </c>
      <c r="C42" s="3" t="s">
        <v>116</v>
      </c>
      <c r="D42" s="3" t="s">
        <v>278</v>
      </c>
      <c r="E42" s="4">
        <v>540</v>
      </c>
      <c r="F42" s="9">
        <f t="shared" si="0"/>
        <v>18</v>
      </c>
      <c r="G42" s="5">
        <v>14760</v>
      </c>
      <c r="H42" s="12">
        <f t="shared" si="1"/>
        <v>492</v>
      </c>
      <c r="I42" s="5">
        <v>2010</v>
      </c>
      <c r="J42" s="12">
        <f t="shared" si="2"/>
        <v>67</v>
      </c>
      <c r="K42" s="5">
        <v>53310</v>
      </c>
      <c r="L42" s="12">
        <f t="shared" si="3"/>
        <v>1777</v>
      </c>
      <c r="M42" s="31" t="s">
        <v>321</v>
      </c>
      <c r="N42" s="31" t="s">
        <v>321</v>
      </c>
      <c r="O42" s="31" t="s">
        <v>320</v>
      </c>
      <c r="P42" s="31" t="s">
        <v>322</v>
      </c>
      <c r="Q42" s="32">
        <v>45323</v>
      </c>
      <c r="R42" s="32">
        <v>45383</v>
      </c>
    </row>
    <row r="43" spans="1:18" ht="62.25" customHeight="1" x14ac:dyDescent="0.25">
      <c r="A43" s="3" t="s">
        <v>117</v>
      </c>
      <c r="B43" s="3" t="s">
        <v>118</v>
      </c>
      <c r="C43" s="3" t="s">
        <v>119</v>
      </c>
      <c r="D43" s="3" t="s">
        <v>279</v>
      </c>
      <c r="E43" s="4">
        <v>0</v>
      </c>
      <c r="F43" s="9">
        <f t="shared" si="0"/>
        <v>0</v>
      </c>
      <c r="G43" s="5">
        <v>5670</v>
      </c>
      <c r="H43" s="12">
        <f t="shared" si="1"/>
        <v>189</v>
      </c>
      <c r="I43" s="3">
        <v>0</v>
      </c>
      <c r="J43" s="12">
        <f t="shared" si="2"/>
        <v>0</v>
      </c>
      <c r="K43" s="5">
        <v>20520</v>
      </c>
      <c r="L43" s="12">
        <f t="shared" si="3"/>
        <v>684</v>
      </c>
      <c r="M43" s="31" t="s">
        <v>321</v>
      </c>
      <c r="N43" s="31" t="s">
        <v>321</v>
      </c>
      <c r="O43" s="31" t="s">
        <v>320</v>
      </c>
      <c r="P43" s="31" t="s">
        <v>322</v>
      </c>
      <c r="Q43" s="32">
        <v>45323</v>
      </c>
      <c r="R43" s="32">
        <v>45383</v>
      </c>
    </row>
    <row r="44" spans="1:18" ht="62.25" customHeight="1" x14ac:dyDescent="0.25">
      <c r="A44" s="3" t="s">
        <v>120</v>
      </c>
      <c r="B44" s="3" t="s">
        <v>121</v>
      </c>
      <c r="C44" s="3" t="s">
        <v>122</v>
      </c>
      <c r="D44" s="3" t="s">
        <v>280</v>
      </c>
      <c r="E44" s="4">
        <v>0</v>
      </c>
      <c r="F44" s="9">
        <f t="shared" si="0"/>
        <v>0</v>
      </c>
      <c r="G44" s="5">
        <v>7110</v>
      </c>
      <c r="H44" s="12">
        <f t="shared" si="1"/>
        <v>237</v>
      </c>
      <c r="I44" s="3">
        <v>0</v>
      </c>
      <c r="J44" s="12">
        <f t="shared" si="2"/>
        <v>0</v>
      </c>
      <c r="K44" s="5">
        <v>25650</v>
      </c>
      <c r="L44" s="12">
        <f t="shared" si="3"/>
        <v>855</v>
      </c>
      <c r="M44" s="31" t="s">
        <v>321</v>
      </c>
      <c r="N44" s="31" t="s">
        <v>321</v>
      </c>
      <c r="O44" s="31" t="s">
        <v>320</v>
      </c>
      <c r="P44" s="31" t="s">
        <v>322</v>
      </c>
      <c r="Q44" s="32">
        <v>45323</v>
      </c>
      <c r="R44" s="32">
        <v>45383</v>
      </c>
    </row>
    <row r="45" spans="1:18" ht="62.25" customHeight="1" x14ac:dyDescent="0.25">
      <c r="A45" s="3" t="s">
        <v>123</v>
      </c>
      <c r="B45" s="3" t="s">
        <v>124</v>
      </c>
      <c r="C45" s="3" t="s">
        <v>125</v>
      </c>
      <c r="D45" s="3" t="s">
        <v>281</v>
      </c>
      <c r="E45" s="4">
        <v>240</v>
      </c>
      <c r="F45" s="9">
        <f t="shared" si="0"/>
        <v>8</v>
      </c>
      <c r="G45" s="5">
        <v>8160</v>
      </c>
      <c r="H45" s="12">
        <f t="shared" si="1"/>
        <v>272</v>
      </c>
      <c r="I45" s="3">
        <v>840</v>
      </c>
      <c r="J45" s="12">
        <f t="shared" si="2"/>
        <v>28</v>
      </c>
      <c r="K45" s="5">
        <v>29490</v>
      </c>
      <c r="L45" s="12">
        <f t="shared" si="3"/>
        <v>983</v>
      </c>
      <c r="M45" s="31" t="s">
        <v>321</v>
      </c>
      <c r="N45" s="31" t="s">
        <v>321</v>
      </c>
      <c r="O45" s="31" t="s">
        <v>320</v>
      </c>
      <c r="P45" s="31" t="s">
        <v>322</v>
      </c>
      <c r="Q45" s="32">
        <v>45323</v>
      </c>
      <c r="R45" s="32">
        <v>45383</v>
      </c>
    </row>
    <row r="46" spans="1:18" ht="62.25" customHeight="1" x14ac:dyDescent="0.25">
      <c r="A46" s="3" t="s">
        <v>126</v>
      </c>
      <c r="B46" s="3" t="s">
        <v>127</v>
      </c>
      <c r="C46" s="3" t="s">
        <v>128</v>
      </c>
      <c r="D46" s="3" t="s">
        <v>282</v>
      </c>
      <c r="E46" s="4">
        <v>120</v>
      </c>
      <c r="F46" s="9">
        <f t="shared" si="0"/>
        <v>4</v>
      </c>
      <c r="G46" s="5">
        <v>11130</v>
      </c>
      <c r="H46" s="12">
        <f t="shared" si="1"/>
        <v>371</v>
      </c>
      <c r="I46" s="3">
        <v>420</v>
      </c>
      <c r="J46" s="12">
        <f t="shared" si="2"/>
        <v>14</v>
      </c>
      <c r="K46" s="5">
        <v>40200</v>
      </c>
      <c r="L46" s="12">
        <f t="shared" si="3"/>
        <v>1340</v>
      </c>
      <c r="M46" s="31" t="s">
        <v>321</v>
      </c>
      <c r="N46" s="31" t="s">
        <v>321</v>
      </c>
      <c r="O46" s="31" t="s">
        <v>320</v>
      </c>
      <c r="P46" s="31" t="s">
        <v>322</v>
      </c>
      <c r="Q46" s="32">
        <v>45323</v>
      </c>
      <c r="R46" s="32">
        <v>45383</v>
      </c>
    </row>
    <row r="47" spans="1:18" ht="62.25" customHeight="1" x14ac:dyDescent="0.25">
      <c r="A47" s="3" t="s">
        <v>129</v>
      </c>
      <c r="B47" s="3" t="s">
        <v>130</v>
      </c>
      <c r="C47" s="3" t="s">
        <v>131</v>
      </c>
      <c r="D47" s="3" t="s">
        <v>283</v>
      </c>
      <c r="E47" s="4">
        <v>630</v>
      </c>
      <c r="F47" s="9">
        <f t="shared" si="0"/>
        <v>21</v>
      </c>
      <c r="G47" s="5">
        <v>4890</v>
      </c>
      <c r="H47" s="12">
        <f t="shared" si="1"/>
        <v>163</v>
      </c>
      <c r="I47" s="5">
        <v>2280</v>
      </c>
      <c r="J47" s="12">
        <f t="shared" si="2"/>
        <v>76</v>
      </c>
      <c r="K47" s="5">
        <v>17670</v>
      </c>
      <c r="L47" s="12">
        <f t="shared" si="3"/>
        <v>589</v>
      </c>
      <c r="M47" s="31" t="s">
        <v>321</v>
      </c>
      <c r="N47" s="31" t="s">
        <v>321</v>
      </c>
      <c r="O47" s="31" t="s">
        <v>320</v>
      </c>
      <c r="P47" s="31" t="s">
        <v>322</v>
      </c>
      <c r="Q47" s="32">
        <v>45323</v>
      </c>
      <c r="R47" s="32">
        <v>45383</v>
      </c>
    </row>
    <row r="48" spans="1:18" ht="62.25" customHeight="1" x14ac:dyDescent="0.25">
      <c r="A48" s="3" t="s">
        <v>132</v>
      </c>
      <c r="B48" s="3" t="s">
        <v>133</v>
      </c>
      <c r="C48" s="3" t="s">
        <v>134</v>
      </c>
      <c r="D48" s="3" t="s">
        <v>284</v>
      </c>
      <c r="E48" s="4">
        <v>0</v>
      </c>
      <c r="F48" s="9">
        <f t="shared" si="0"/>
        <v>0</v>
      </c>
      <c r="G48" s="5">
        <v>3000</v>
      </c>
      <c r="H48" s="12">
        <f t="shared" si="1"/>
        <v>100</v>
      </c>
      <c r="I48" s="3">
        <v>0</v>
      </c>
      <c r="J48" s="12">
        <f t="shared" si="2"/>
        <v>0</v>
      </c>
      <c r="K48" s="5">
        <v>10800</v>
      </c>
      <c r="L48" s="12">
        <f t="shared" si="3"/>
        <v>360</v>
      </c>
      <c r="M48" s="31" t="s">
        <v>321</v>
      </c>
      <c r="N48" s="31" t="s">
        <v>321</v>
      </c>
      <c r="O48" s="31" t="s">
        <v>320</v>
      </c>
      <c r="P48" s="31" t="s">
        <v>322</v>
      </c>
      <c r="Q48" s="32">
        <v>45323</v>
      </c>
      <c r="R48" s="32">
        <v>45383</v>
      </c>
    </row>
    <row r="49" spans="1:18" ht="62.25" customHeight="1" x14ac:dyDescent="0.25">
      <c r="A49" s="3" t="s">
        <v>135</v>
      </c>
      <c r="B49" s="3" t="s">
        <v>136</v>
      </c>
      <c r="C49" s="3" t="s">
        <v>137</v>
      </c>
      <c r="D49" s="3" t="s">
        <v>285</v>
      </c>
      <c r="E49" s="4">
        <v>210</v>
      </c>
      <c r="F49" s="9">
        <f t="shared" si="0"/>
        <v>7</v>
      </c>
      <c r="G49" s="3">
        <v>210</v>
      </c>
      <c r="H49" s="12">
        <f t="shared" si="1"/>
        <v>7</v>
      </c>
      <c r="I49" s="3">
        <v>810</v>
      </c>
      <c r="J49" s="12">
        <f t="shared" si="2"/>
        <v>27</v>
      </c>
      <c r="K49" s="3">
        <v>750</v>
      </c>
      <c r="L49" s="12">
        <f t="shared" si="3"/>
        <v>25</v>
      </c>
      <c r="M49" s="31" t="s">
        <v>321</v>
      </c>
      <c r="N49" s="31" t="s">
        <v>321</v>
      </c>
      <c r="O49" s="31" t="s">
        <v>320</v>
      </c>
      <c r="P49" s="31" t="s">
        <v>322</v>
      </c>
      <c r="Q49" s="32">
        <v>45323</v>
      </c>
      <c r="R49" s="32">
        <v>45383</v>
      </c>
    </row>
    <row r="50" spans="1:18" ht="62.25" customHeight="1" x14ac:dyDescent="0.25">
      <c r="A50" s="3" t="s">
        <v>138</v>
      </c>
      <c r="B50" s="3" t="s">
        <v>139</v>
      </c>
      <c r="C50" s="3" t="s">
        <v>140</v>
      </c>
      <c r="D50" s="3" t="s">
        <v>141</v>
      </c>
      <c r="E50" s="4">
        <v>630</v>
      </c>
      <c r="F50" s="9">
        <f t="shared" si="0"/>
        <v>21</v>
      </c>
      <c r="G50" s="3">
        <v>0</v>
      </c>
      <c r="H50" s="12">
        <f t="shared" si="1"/>
        <v>0</v>
      </c>
      <c r="I50" s="5">
        <v>2280</v>
      </c>
      <c r="J50" s="12">
        <f t="shared" si="2"/>
        <v>76</v>
      </c>
      <c r="K50" s="3">
        <v>0</v>
      </c>
      <c r="L50" s="12">
        <f t="shared" si="3"/>
        <v>0</v>
      </c>
      <c r="M50" s="31" t="s">
        <v>321</v>
      </c>
      <c r="N50" s="31" t="s">
        <v>321</v>
      </c>
      <c r="O50" s="31" t="s">
        <v>320</v>
      </c>
      <c r="P50" s="31" t="s">
        <v>322</v>
      </c>
      <c r="Q50" s="32">
        <v>45323</v>
      </c>
      <c r="R50" s="32">
        <v>45383</v>
      </c>
    </row>
    <row r="51" spans="1:18" ht="62.25" customHeight="1" x14ac:dyDescent="0.25">
      <c r="A51" s="3" t="s">
        <v>142</v>
      </c>
      <c r="B51" s="3" t="s">
        <v>143</v>
      </c>
      <c r="C51" s="3" t="s">
        <v>144</v>
      </c>
      <c r="D51" s="3" t="s">
        <v>286</v>
      </c>
      <c r="E51" s="4">
        <v>0</v>
      </c>
      <c r="F51" s="9">
        <f t="shared" si="0"/>
        <v>0</v>
      </c>
      <c r="G51" s="5">
        <v>1320</v>
      </c>
      <c r="H51" s="12">
        <f t="shared" si="1"/>
        <v>44</v>
      </c>
      <c r="I51" s="3">
        <v>0</v>
      </c>
      <c r="J51" s="12">
        <f t="shared" si="2"/>
        <v>0</v>
      </c>
      <c r="K51" s="5">
        <v>4740</v>
      </c>
      <c r="L51" s="12">
        <f t="shared" si="3"/>
        <v>158</v>
      </c>
      <c r="M51" s="31" t="s">
        <v>321</v>
      </c>
      <c r="N51" s="31" t="s">
        <v>321</v>
      </c>
      <c r="O51" s="31" t="s">
        <v>320</v>
      </c>
      <c r="P51" s="31" t="s">
        <v>322</v>
      </c>
      <c r="Q51" s="32">
        <v>45323</v>
      </c>
      <c r="R51" s="32">
        <v>45383</v>
      </c>
    </row>
    <row r="52" spans="1:18" ht="62.25" customHeight="1" x14ac:dyDescent="0.25">
      <c r="A52" s="3" t="s">
        <v>145</v>
      </c>
      <c r="B52" s="3" t="s">
        <v>146</v>
      </c>
      <c r="C52" s="3" t="s">
        <v>147</v>
      </c>
      <c r="D52" s="3" t="s">
        <v>287</v>
      </c>
      <c r="E52" s="4">
        <v>0</v>
      </c>
      <c r="F52" s="9">
        <f t="shared" si="0"/>
        <v>0</v>
      </c>
      <c r="G52" s="3">
        <v>210</v>
      </c>
      <c r="H52" s="12">
        <f t="shared" si="1"/>
        <v>7</v>
      </c>
      <c r="I52" s="3">
        <v>0</v>
      </c>
      <c r="J52" s="12">
        <f t="shared" si="2"/>
        <v>0</v>
      </c>
      <c r="K52" s="3">
        <v>720</v>
      </c>
      <c r="L52" s="12">
        <f t="shared" si="3"/>
        <v>24</v>
      </c>
      <c r="M52" s="31" t="s">
        <v>321</v>
      </c>
      <c r="N52" s="31" t="s">
        <v>321</v>
      </c>
      <c r="O52" s="31" t="s">
        <v>320</v>
      </c>
      <c r="P52" s="31" t="s">
        <v>322</v>
      </c>
      <c r="Q52" s="32">
        <v>45323</v>
      </c>
      <c r="R52" s="32">
        <v>45383</v>
      </c>
    </row>
    <row r="53" spans="1:18" ht="62.25" customHeight="1" x14ac:dyDescent="0.25">
      <c r="A53" s="3" t="s">
        <v>148</v>
      </c>
      <c r="B53" s="3" t="s">
        <v>149</v>
      </c>
      <c r="C53" s="3" t="s">
        <v>150</v>
      </c>
      <c r="D53" s="3" t="s">
        <v>288</v>
      </c>
      <c r="E53" s="4">
        <v>0</v>
      </c>
      <c r="F53" s="9">
        <f t="shared" si="0"/>
        <v>0</v>
      </c>
      <c r="G53" s="5">
        <v>5280</v>
      </c>
      <c r="H53" s="12">
        <f t="shared" si="1"/>
        <v>176</v>
      </c>
      <c r="I53" s="3">
        <v>0</v>
      </c>
      <c r="J53" s="12">
        <f t="shared" si="2"/>
        <v>0</v>
      </c>
      <c r="K53" s="5">
        <v>19080</v>
      </c>
      <c r="L53" s="12">
        <f t="shared" si="3"/>
        <v>636</v>
      </c>
      <c r="M53" s="31" t="s">
        <v>321</v>
      </c>
      <c r="N53" s="31" t="s">
        <v>321</v>
      </c>
      <c r="O53" s="31" t="s">
        <v>320</v>
      </c>
      <c r="P53" s="31" t="s">
        <v>322</v>
      </c>
      <c r="Q53" s="32">
        <v>45323</v>
      </c>
      <c r="R53" s="32">
        <v>45383</v>
      </c>
    </row>
    <row r="54" spans="1:18" ht="62.25" customHeight="1" x14ac:dyDescent="0.25">
      <c r="A54" s="3" t="s">
        <v>151</v>
      </c>
      <c r="B54" s="3" t="s">
        <v>152</v>
      </c>
      <c r="C54" s="3" t="s">
        <v>153</v>
      </c>
      <c r="D54" s="3" t="s">
        <v>289</v>
      </c>
      <c r="E54" s="4">
        <v>0</v>
      </c>
      <c r="F54" s="9">
        <f t="shared" si="0"/>
        <v>0</v>
      </c>
      <c r="G54" s="5">
        <v>1830</v>
      </c>
      <c r="H54" s="12">
        <f t="shared" si="1"/>
        <v>61</v>
      </c>
      <c r="I54" s="3">
        <v>0</v>
      </c>
      <c r="J54" s="12">
        <f t="shared" si="2"/>
        <v>0</v>
      </c>
      <c r="K54" s="5">
        <v>6660</v>
      </c>
      <c r="L54" s="12">
        <f t="shared" si="3"/>
        <v>222</v>
      </c>
      <c r="M54" s="31" t="s">
        <v>321</v>
      </c>
      <c r="N54" s="31" t="s">
        <v>321</v>
      </c>
      <c r="O54" s="31" t="s">
        <v>320</v>
      </c>
      <c r="P54" s="31" t="s">
        <v>322</v>
      </c>
      <c r="Q54" s="32">
        <v>45323</v>
      </c>
      <c r="R54" s="32">
        <v>45383</v>
      </c>
    </row>
    <row r="55" spans="1:18" ht="62.25" customHeight="1" x14ac:dyDescent="0.25">
      <c r="A55" s="3" t="s">
        <v>154</v>
      </c>
      <c r="B55" s="3" t="s">
        <v>155</v>
      </c>
      <c r="C55" s="3" t="s">
        <v>156</v>
      </c>
      <c r="D55" s="3" t="s">
        <v>290</v>
      </c>
      <c r="E55" s="4">
        <v>0</v>
      </c>
      <c r="F55" s="9">
        <f t="shared" si="0"/>
        <v>0</v>
      </c>
      <c r="G55" s="5">
        <v>3180</v>
      </c>
      <c r="H55" s="12">
        <f t="shared" si="1"/>
        <v>106</v>
      </c>
      <c r="I55" s="3">
        <v>0</v>
      </c>
      <c r="J55" s="12">
        <f t="shared" si="2"/>
        <v>0</v>
      </c>
      <c r="K55" s="5">
        <v>11520</v>
      </c>
      <c r="L55" s="12">
        <f t="shared" si="3"/>
        <v>384</v>
      </c>
      <c r="M55" s="31" t="s">
        <v>321</v>
      </c>
      <c r="N55" s="31" t="s">
        <v>321</v>
      </c>
      <c r="O55" s="31" t="s">
        <v>320</v>
      </c>
      <c r="P55" s="31" t="s">
        <v>322</v>
      </c>
      <c r="Q55" s="32">
        <v>45323</v>
      </c>
      <c r="R55" s="32">
        <v>45383</v>
      </c>
    </row>
    <row r="56" spans="1:18" ht="62.25" customHeight="1" x14ac:dyDescent="0.25">
      <c r="A56" s="3" t="s">
        <v>157</v>
      </c>
      <c r="B56" s="3" t="s">
        <v>158</v>
      </c>
      <c r="C56" s="3" t="s">
        <v>159</v>
      </c>
      <c r="D56" s="3" t="s">
        <v>160</v>
      </c>
      <c r="E56" s="4">
        <v>300</v>
      </c>
      <c r="F56" s="9">
        <f t="shared" si="0"/>
        <v>10</v>
      </c>
      <c r="G56" s="3">
        <v>240</v>
      </c>
      <c r="H56" s="12">
        <f t="shared" si="1"/>
        <v>8</v>
      </c>
      <c r="I56" s="5">
        <v>1140</v>
      </c>
      <c r="J56" s="12">
        <f t="shared" si="2"/>
        <v>38</v>
      </c>
      <c r="K56" s="3">
        <v>870</v>
      </c>
      <c r="L56" s="12">
        <f t="shared" si="3"/>
        <v>29</v>
      </c>
      <c r="M56" s="31" t="s">
        <v>321</v>
      </c>
      <c r="N56" s="31" t="s">
        <v>321</v>
      </c>
      <c r="O56" s="31" t="s">
        <v>320</v>
      </c>
      <c r="P56" s="31" t="s">
        <v>322</v>
      </c>
      <c r="Q56" s="32">
        <v>45323</v>
      </c>
      <c r="R56" s="32">
        <v>45383</v>
      </c>
    </row>
    <row r="57" spans="1:18" ht="62.25" customHeight="1" x14ac:dyDescent="0.25">
      <c r="A57" s="3" t="s">
        <v>161</v>
      </c>
      <c r="B57" s="3" t="s">
        <v>162</v>
      </c>
      <c r="C57" s="3" t="s">
        <v>163</v>
      </c>
      <c r="D57" s="3" t="s">
        <v>164</v>
      </c>
      <c r="E57" s="4">
        <v>540</v>
      </c>
      <c r="F57" s="9">
        <f t="shared" si="0"/>
        <v>18</v>
      </c>
      <c r="G57" s="5">
        <v>9450</v>
      </c>
      <c r="H57" s="12">
        <f t="shared" si="1"/>
        <v>315</v>
      </c>
      <c r="I57" s="5">
        <v>2010</v>
      </c>
      <c r="J57" s="12">
        <f t="shared" si="2"/>
        <v>67</v>
      </c>
      <c r="K57" s="5">
        <v>34170</v>
      </c>
      <c r="L57" s="12">
        <f t="shared" si="3"/>
        <v>1139</v>
      </c>
      <c r="M57" s="31" t="s">
        <v>321</v>
      </c>
      <c r="N57" s="31" t="s">
        <v>321</v>
      </c>
      <c r="O57" s="31" t="s">
        <v>320</v>
      </c>
      <c r="P57" s="31" t="s">
        <v>322</v>
      </c>
      <c r="Q57" s="32">
        <v>45323</v>
      </c>
      <c r="R57" s="32">
        <v>45383</v>
      </c>
    </row>
    <row r="58" spans="1:18" ht="62.25" customHeight="1" x14ac:dyDescent="0.25">
      <c r="A58" s="3" t="s">
        <v>165</v>
      </c>
      <c r="B58" s="3" t="s">
        <v>166</v>
      </c>
      <c r="C58" s="3" t="s">
        <v>128</v>
      </c>
      <c r="D58" s="3" t="s">
        <v>291</v>
      </c>
      <c r="E58" s="4">
        <v>0</v>
      </c>
      <c r="F58" s="9">
        <f t="shared" si="0"/>
        <v>0</v>
      </c>
      <c r="G58" s="3">
        <v>570</v>
      </c>
      <c r="H58" s="12">
        <f t="shared" si="1"/>
        <v>19</v>
      </c>
      <c r="I58" s="3">
        <v>0</v>
      </c>
      <c r="J58" s="12">
        <f t="shared" si="2"/>
        <v>0</v>
      </c>
      <c r="K58" s="5">
        <v>2010</v>
      </c>
      <c r="L58" s="12">
        <f t="shared" si="3"/>
        <v>67</v>
      </c>
      <c r="M58" s="31" t="s">
        <v>321</v>
      </c>
      <c r="N58" s="31" t="s">
        <v>321</v>
      </c>
      <c r="O58" s="31" t="s">
        <v>320</v>
      </c>
      <c r="P58" s="31" t="s">
        <v>322</v>
      </c>
      <c r="Q58" s="32">
        <v>45323</v>
      </c>
      <c r="R58" s="32">
        <v>45383</v>
      </c>
    </row>
    <row r="59" spans="1:18" ht="62.25" customHeight="1" x14ac:dyDescent="0.25">
      <c r="A59" s="3" t="s">
        <v>167</v>
      </c>
      <c r="B59" s="3" t="s">
        <v>168</v>
      </c>
      <c r="C59" s="3" t="s">
        <v>169</v>
      </c>
      <c r="D59" s="3" t="s">
        <v>170</v>
      </c>
      <c r="E59" s="4">
        <v>300</v>
      </c>
      <c r="F59" s="9">
        <f t="shared" si="0"/>
        <v>10</v>
      </c>
      <c r="G59" s="5">
        <v>54090</v>
      </c>
      <c r="H59" s="12">
        <f t="shared" si="1"/>
        <v>1803</v>
      </c>
      <c r="I59" s="5">
        <v>1140</v>
      </c>
      <c r="J59" s="12">
        <f t="shared" si="2"/>
        <v>38</v>
      </c>
      <c r="K59" s="5">
        <v>195630</v>
      </c>
      <c r="L59" s="12">
        <f t="shared" si="3"/>
        <v>6521</v>
      </c>
      <c r="M59" s="31" t="s">
        <v>321</v>
      </c>
      <c r="N59" s="31" t="s">
        <v>321</v>
      </c>
      <c r="O59" s="31" t="s">
        <v>320</v>
      </c>
      <c r="P59" s="31" t="s">
        <v>322</v>
      </c>
      <c r="Q59" s="32">
        <v>45323</v>
      </c>
      <c r="R59" s="32">
        <v>45383</v>
      </c>
    </row>
    <row r="60" spans="1:18" ht="62.25" customHeight="1" x14ac:dyDescent="0.25">
      <c r="A60" s="3" t="s">
        <v>171</v>
      </c>
      <c r="B60" s="3" t="s">
        <v>172</v>
      </c>
      <c r="C60" s="3" t="s">
        <v>173</v>
      </c>
      <c r="D60" s="3" t="s">
        <v>292</v>
      </c>
      <c r="E60" s="4">
        <v>0</v>
      </c>
      <c r="F60" s="9">
        <f t="shared" si="0"/>
        <v>0</v>
      </c>
      <c r="G60" s="5">
        <v>1170</v>
      </c>
      <c r="H60" s="12">
        <f t="shared" si="1"/>
        <v>39</v>
      </c>
      <c r="I60" s="3">
        <v>0</v>
      </c>
      <c r="J60" s="12">
        <f t="shared" si="2"/>
        <v>0</v>
      </c>
      <c r="K60" s="5">
        <v>4260</v>
      </c>
      <c r="L60" s="12">
        <f t="shared" si="3"/>
        <v>142</v>
      </c>
      <c r="M60" s="31" t="s">
        <v>321</v>
      </c>
      <c r="N60" s="31" t="s">
        <v>321</v>
      </c>
      <c r="O60" s="31" t="s">
        <v>320</v>
      </c>
      <c r="P60" s="31" t="s">
        <v>322</v>
      </c>
      <c r="Q60" s="32">
        <v>45323</v>
      </c>
      <c r="R60" s="32">
        <v>45383</v>
      </c>
    </row>
    <row r="61" spans="1:18" ht="62.25" customHeight="1" x14ac:dyDescent="0.25">
      <c r="A61" s="3" t="s">
        <v>174</v>
      </c>
      <c r="B61" s="3" t="s">
        <v>175</v>
      </c>
      <c r="C61" s="3" t="s">
        <v>176</v>
      </c>
      <c r="D61" s="3" t="s">
        <v>177</v>
      </c>
      <c r="E61" s="4">
        <v>0</v>
      </c>
      <c r="F61" s="9">
        <f t="shared" si="0"/>
        <v>0</v>
      </c>
      <c r="G61" s="3">
        <v>570</v>
      </c>
      <c r="H61" s="12">
        <f t="shared" si="1"/>
        <v>19</v>
      </c>
      <c r="I61" s="3">
        <v>0</v>
      </c>
      <c r="J61" s="12">
        <f t="shared" si="2"/>
        <v>0</v>
      </c>
      <c r="K61" s="5">
        <v>2040</v>
      </c>
      <c r="L61" s="12">
        <f t="shared" si="3"/>
        <v>68</v>
      </c>
      <c r="M61" s="31" t="s">
        <v>321</v>
      </c>
      <c r="N61" s="31" t="s">
        <v>321</v>
      </c>
      <c r="O61" s="31" t="s">
        <v>320</v>
      </c>
      <c r="P61" s="31" t="s">
        <v>322</v>
      </c>
      <c r="Q61" s="32">
        <v>45323</v>
      </c>
      <c r="R61" s="32">
        <v>45383</v>
      </c>
    </row>
    <row r="62" spans="1:18" ht="62.25" customHeight="1" x14ac:dyDescent="0.25">
      <c r="A62" s="3" t="s">
        <v>178</v>
      </c>
      <c r="B62" s="3" t="s">
        <v>179</v>
      </c>
      <c r="C62" s="3" t="s">
        <v>180</v>
      </c>
      <c r="D62" s="3" t="s">
        <v>181</v>
      </c>
      <c r="E62" s="4">
        <v>480</v>
      </c>
      <c r="F62" s="9">
        <f t="shared" si="0"/>
        <v>16</v>
      </c>
      <c r="G62" s="5">
        <v>12540</v>
      </c>
      <c r="H62" s="12">
        <f t="shared" si="1"/>
        <v>418</v>
      </c>
      <c r="I62" s="5">
        <v>1710</v>
      </c>
      <c r="J62" s="12">
        <f t="shared" si="2"/>
        <v>57</v>
      </c>
      <c r="K62" s="5">
        <v>45330</v>
      </c>
      <c r="L62" s="12">
        <f t="shared" si="3"/>
        <v>1511</v>
      </c>
      <c r="M62" s="31" t="s">
        <v>321</v>
      </c>
      <c r="N62" s="31" t="s">
        <v>321</v>
      </c>
      <c r="O62" s="31" t="s">
        <v>320</v>
      </c>
      <c r="P62" s="31" t="s">
        <v>322</v>
      </c>
      <c r="Q62" s="32">
        <v>45323</v>
      </c>
      <c r="R62" s="32">
        <v>45383</v>
      </c>
    </row>
    <row r="63" spans="1:18" ht="62.25" customHeight="1" x14ac:dyDescent="0.25">
      <c r="A63" s="3" t="s">
        <v>182</v>
      </c>
      <c r="B63" s="3" t="s">
        <v>183</v>
      </c>
      <c r="C63" s="3" t="s">
        <v>184</v>
      </c>
      <c r="D63" s="3" t="s">
        <v>293</v>
      </c>
      <c r="E63" s="4">
        <v>0</v>
      </c>
      <c r="F63" s="9">
        <f t="shared" si="0"/>
        <v>0</v>
      </c>
      <c r="G63" s="5">
        <v>14850</v>
      </c>
      <c r="H63" s="12">
        <f t="shared" si="1"/>
        <v>495</v>
      </c>
      <c r="I63" s="3">
        <v>0</v>
      </c>
      <c r="J63" s="12">
        <f t="shared" si="2"/>
        <v>0</v>
      </c>
      <c r="K63" s="5">
        <v>53730</v>
      </c>
      <c r="L63" s="12">
        <f t="shared" si="3"/>
        <v>1791</v>
      </c>
      <c r="M63" s="31" t="s">
        <v>321</v>
      </c>
      <c r="N63" s="31" t="s">
        <v>321</v>
      </c>
      <c r="O63" s="31" t="s">
        <v>320</v>
      </c>
      <c r="P63" s="31" t="s">
        <v>322</v>
      </c>
      <c r="Q63" s="32">
        <v>45323</v>
      </c>
      <c r="R63" s="32">
        <v>45383</v>
      </c>
    </row>
    <row r="64" spans="1:18" ht="62.25" customHeight="1" x14ac:dyDescent="0.25">
      <c r="A64" s="3" t="s">
        <v>185</v>
      </c>
      <c r="B64" s="3" t="s">
        <v>186</v>
      </c>
      <c r="C64" s="3" t="s">
        <v>187</v>
      </c>
      <c r="D64" s="3" t="s">
        <v>294</v>
      </c>
      <c r="E64" s="4">
        <v>300</v>
      </c>
      <c r="F64" s="9">
        <f t="shared" si="0"/>
        <v>10</v>
      </c>
      <c r="G64" s="5">
        <v>31020</v>
      </c>
      <c r="H64" s="12">
        <f t="shared" si="1"/>
        <v>1034</v>
      </c>
      <c r="I64" s="5">
        <v>1140</v>
      </c>
      <c r="J64" s="12">
        <f t="shared" si="2"/>
        <v>38</v>
      </c>
      <c r="K64" s="5">
        <v>112170</v>
      </c>
      <c r="L64" s="12">
        <f t="shared" si="3"/>
        <v>3739</v>
      </c>
      <c r="M64" s="31" t="s">
        <v>321</v>
      </c>
      <c r="N64" s="31" t="s">
        <v>321</v>
      </c>
      <c r="O64" s="31" t="s">
        <v>320</v>
      </c>
      <c r="P64" s="31" t="s">
        <v>322</v>
      </c>
      <c r="Q64" s="32">
        <v>45323</v>
      </c>
      <c r="R64" s="32">
        <v>45383</v>
      </c>
    </row>
    <row r="65" spans="1:18" ht="62.25" customHeight="1" x14ac:dyDescent="0.25">
      <c r="A65" s="3" t="s">
        <v>188</v>
      </c>
      <c r="B65" s="3" t="s">
        <v>189</v>
      </c>
      <c r="C65" s="3" t="s">
        <v>190</v>
      </c>
      <c r="D65" s="3" t="s">
        <v>295</v>
      </c>
      <c r="E65" s="4">
        <v>300</v>
      </c>
      <c r="F65" s="9">
        <f t="shared" si="0"/>
        <v>10</v>
      </c>
      <c r="G65" s="5">
        <v>31320</v>
      </c>
      <c r="H65" s="12">
        <f t="shared" si="1"/>
        <v>1044</v>
      </c>
      <c r="I65" s="5">
        <v>1140</v>
      </c>
      <c r="J65" s="12">
        <f t="shared" si="2"/>
        <v>38</v>
      </c>
      <c r="K65" s="5">
        <v>113190</v>
      </c>
      <c r="L65" s="12">
        <f t="shared" si="3"/>
        <v>3773</v>
      </c>
      <c r="M65" s="31" t="s">
        <v>321</v>
      </c>
      <c r="N65" s="31" t="s">
        <v>321</v>
      </c>
      <c r="O65" s="31" t="s">
        <v>320</v>
      </c>
      <c r="P65" s="31" t="s">
        <v>322</v>
      </c>
      <c r="Q65" s="32">
        <v>45323</v>
      </c>
      <c r="R65" s="32">
        <v>45383</v>
      </c>
    </row>
    <row r="66" spans="1:18" ht="62.25" customHeight="1" x14ac:dyDescent="0.25">
      <c r="A66" s="3" t="s">
        <v>191</v>
      </c>
      <c r="B66" s="3" t="s">
        <v>192</v>
      </c>
      <c r="C66" s="3" t="s">
        <v>193</v>
      </c>
      <c r="D66" s="3" t="s">
        <v>296</v>
      </c>
      <c r="E66" s="4">
        <v>0</v>
      </c>
      <c r="F66" s="9">
        <f t="shared" si="0"/>
        <v>0</v>
      </c>
      <c r="G66" s="3">
        <v>60</v>
      </c>
      <c r="H66" s="12">
        <f t="shared" si="1"/>
        <v>2</v>
      </c>
      <c r="I66" s="3">
        <v>0</v>
      </c>
      <c r="J66" s="12">
        <f t="shared" si="2"/>
        <v>0</v>
      </c>
      <c r="K66" s="3">
        <v>270</v>
      </c>
      <c r="L66" s="12">
        <f t="shared" si="3"/>
        <v>9</v>
      </c>
      <c r="M66" s="31" t="s">
        <v>321</v>
      </c>
      <c r="N66" s="31" t="s">
        <v>321</v>
      </c>
      <c r="O66" s="31" t="s">
        <v>320</v>
      </c>
      <c r="P66" s="31" t="s">
        <v>322</v>
      </c>
      <c r="Q66" s="32">
        <v>45323</v>
      </c>
      <c r="R66" s="32">
        <v>45383</v>
      </c>
    </row>
    <row r="67" spans="1:18" ht="62.25" customHeight="1" x14ac:dyDescent="0.25">
      <c r="A67" s="3" t="s">
        <v>194</v>
      </c>
      <c r="B67" s="3" t="s">
        <v>195</v>
      </c>
      <c r="C67" s="3" t="s">
        <v>196</v>
      </c>
      <c r="D67" s="3" t="s">
        <v>297</v>
      </c>
      <c r="E67" s="4">
        <v>0</v>
      </c>
      <c r="F67" s="9">
        <f t="shared" si="0"/>
        <v>0</v>
      </c>
      <c r="G67" s="5">
        <v>18810</v>
      </c>
      <c r="H67" s="12">
        <f t="shared" si="1"/>
        <v>627</v>
      </c>
      <c r="I67" s="3">
        <v>0</v>
      </c>
      <c r="J67" s="12">
        <f t="shared" si="2"/>
        <v>0</v>
      </c>
      <c r="K67" s="5">
        <v>67950</v>
      </c>
      <c r="L67" s="12">
        <f t="shared" si="3"/>
        <v>2265</v>
      </c>
      <c r="M67" s="31" t="s">
        <v>321</v>
      </c>
      <c r="N67" s="31" t="s">
        <v>321</v>
      </c>
      <c r="O67" s="31" t="s">
        <v>320</v>
      </c>
      <c r="P67" s="31" t="s">
        <v>322</v>
      </c>
      <c r="Q67" s="32">
        <v>45323</v>
      </c>
      <c r="R67" s="32">
        <v>45383</v>
      </c>
    </row>
    <row r="68" spans="1:18" ht="62.25" customHeight="1" x14ac:dyDescent="0.25">
      <c r="A68" s="3" t="s">
        <v>197</v>
      </c>
      <c r="B68" s="3" t="s">
        <v>198</v>
      </c>
      <c r="C68" s="3" t="s">
        <v>199</v>
      </c>
      <c r="D68" s="3" t="s">
        <v>298</v>
      </c>
      <c r="E68" s="4">
        <v>0</v>
      </c>
      <c r="F68" s="9">
        <f t="shared" si="0"/>
        <v>0</v>
      </c>
      <c r="G68" s="5">
        <v>8610</v>
      </c>
      <c r="H68" s="12">
        <f t="shared" si="1"/>
        <v>287</v>
      </c>
      <c r="I68" s="3">
        <v>0</v>
      </c>
      <c r="J68" s="12">
        <f t="shared" si="2"/>
        <v>0</v>
      </c>
      <c r="K68" s="5">
        <v>31080</v>
      </c>
      <c r="L68" s="12">
        <f t="shared" si="3"/>
        <v>1036</v>
      </c>
      <c r="M68" s="31" t="s">
        <v>321</v>
      </c>
      <c r="N68" s="31" t="s">
        <v>321</v>
      </c>
      <c r="O68" s="31" t="s">
        <v>320</v>
      </c>
      <c r="P68" s="31" t="s">
        <v>322</v>
      </c>
      <c r="Q68" s="32">
        <v>45323</v>
      </c>
      <c r="R68" s="32">
        <v>45383</v>
      </c>
    </row>
    <row r="69" spans="1:18" ht="62.25" customHeight="1" x14ac:dyDescent="0.25">
      <c r="A69" s="3" t="s">
        <v>200</v>
      </c>
      <c r="B69" s="3" t="s">
        <v>201</v>
      </c>
      <c r="C69" s="3" t="s">
        <v>202</v>
      </c>
      <c r="D69" s="3" t="s">
        <v>203</v>
      </c>
      <c r="E69" s="4">
        <v>0</v>
      </c>
      <c r="F69" s="9">
        <f t="shared" si="0"/>
        <v>0</v>
      </c>
      <c r="G69" s="5">
        <v>17550</v>
      </c>
      <c r="H69" s="12">
        <f t="shared" si="1"/>
        <v>585</v>
      </c>
      <c r="I69" s="3">
        <v>0</v>
      </c>
      <c r="J69" s="12">
        <f t="shared" si="2"/>
        <v>0</v>
      </c>
      <c r="K69" s="5">
        <v>63420</v>
      </c>
      <c r="L69" s="12">
        <f t="shared" si="3"/>
        <v>2114</v>
      </c>
      <c r="M69" s="31" t="s">
        <v>321</v>
      </c>
      <c r="N69" s="31" t="s">
        <v>321</v>
      </c>
      <c r="O69" s="31" t="s">
        <v>320</v>
      </c>
      <c r="P69" s="31" t="s">
        <v>322</v>
      </c>
      <c r="Q69" s="32">
        <v>45323</v>
      </c>
      <c r="R69" s="32">
        <v>45383</v>
      </c>
    </row>
    <row r="70" spans="1:18" ht="62.25" customHeight="1" x14ac:dyDescent="0.25">
      <c r="A70" s="3" t="s">
        <v>204</v>
      </c>
      <c r="B70" s="3" t="s">
        <v>205</v>
      </c>
      <c r="C70" s="3" t="s">
        <v>206</v>
      </c>
      <c r="D70" s="3" t="s">
        <v>299</v>
      </c>
      <c r="E70" s="4">
        <v>0</v>
      </c>
      <c r="F70" s="9">
        <f t="shared" si="0"/>
        <v>0</v>
      </c>
      <c r="G70" s="5">
        <v>6690</v>
      </c>
      <c r="H70" s="12">
        <f t="shared" si="1"/>
        <v>223</v>
      </c>
      <c r="I70" s="3">
        <v>0</v>
      </c>
      <c r="J70" s="12">
        <f t="shared" si="2"/>
        <v>0</v>
      </c>
      <c r="K70" s="5">
        <v>24240</v>
      </c>
      <c r="L70" s="12">
        <f t="shared" si="3"/>
        <v>808</v>
      </c>
      <c r="M70" s="31" t="s">
        <v>321</v>
      </c>
      <c r="N70" s="31" t="s">
        <v>321</v>
      </c>
      <c r="O70" s="31" t="s">
        <v>320</v>
      </c>
      <c r="P70" s="31" t="s">
        <v>322</v>
      </c>
      <c r="Q70" s="32">
        <v>45323</v>
      </c>
      <c r="R70" s="32">
        <v>45383</v>
      </c>
    </row>
    <row r="71" spans="1:18" ht="62.25" customHeight="1" x14ac:dyDescent="0.25">
      <c r="A71" s="3" t="s">
        <v>207</v>
      </c>
      <c r="B71" s="3" t="s">
        <v>208</v>
      </c>
      <c r="C71" s="3" t="s">
        <v>209</v>
      </c>
      <c r="D71" s="3" t="s">
        <v>300</v>
      </c>
      <c r="E71" s="4">
        <v>0</v>
      </c>
      <c r="F71" s="9">
        <f t="shared" si="0"/>
        <v>0</v>
      </c>
      <c r="G71" s="5">
        <v>8940</v>
      </c>
      <c r="H71" s="12">
        <f t="shared" si="1"/>
        <v>298</v>
      </c>
      <c r="I71" s="3">
        <v>0</v>
      </c>
      <c r="J71" s="12">
        <f t="shared" si="2"/>
        <v>0</v>
      </c>
      <c r="K71" s="5">
        <v>32310</v>
      </c>
      <c r="L71" s="12">
        <f t="shared" si="3"/>
        <v>1077</v>
      </c>
      <c r="M71" s="31" t="s">
        <v>321</v>
      </c>
      <c r="N71" s="31" t="s">
        <v>321</v>
      </c>
      <c r="O71" s="31" t="s">
        <v>320</v>
      </c>
      <c r="P71" s="31" t="s">
        <v>322</v>
      </c>
      <c r="Q71" s="32">
        <v>45323</v>
      </c>
      <c r="R71" s="32">
        <v>45383</v>
      </c>
    </row>
    <row r="72" spans="1:18" ht="62.25" customHeight="1" x14ac:dyDescent="0.25">
      <c r="A72" s="3" t="s">
        <v>210</v>
      </c>
      <c r="B72" s="3" t="s">
        <v>211</v>
      </c>
      <c r="C72" s="3" t="s">
        <v>212</v>
      </c>
      <c r="D72" s="3" t="s">
        <v>301</v>
      </c>
      <c r="E72" s="4">
        <v>0</v>
      </c>
      <c r="F72" s="9">
        <f t="shared" si="0"/>
        <v>0</v>
      </c>
      <c r="G72" s="5">
        <v>5100</v>
      </c>
      <c r="H72" s="12">
        <f t="shared" si="1"/>
        <v>170</v>
      </c>
      <c r="I72" s="3">
        <v>0</v>
      </c>
      <c r="J72" s="12">
        <f t="shared" si="2"/>
        <v>0</v>
      </c>
      <c r="K72" s="5">
        <v>18390</v>
      </c>
      <c r="L72" s="12">
        <f t="shared" si="3"/>
        <v>613</v>
      </c>
      <c r="M72" s="31" t="s">
        <v>321</v>
      </c>
      <c r="N72" s="31" t="s">
        <v>321</v>
      </c>
      <c r="O72" s="31" t="s">
        <v>320</v>
      </c>
      <c r="P72" s="31" t="s">
        <v>322</v>
      </c>
      <c r="Q72" s="32">
        <v>45323</v>
      </c>
      <c r="R72" s="32">
        <v>45383</v>
      </c>
    </row>
    <row r="73" spans="1:18" ht="62.25" customHeight="1" x14ac:dyDescent="0.25">
      <c r="A73" s="3" t="s">
        <v>213</v>
      </c>
      <c r="B73" s="3" t="s">
        <v>214</v>
      </c>
      <c r="C73" s="3" t="s">
        <v>215</v>
      </c>
      <c r="D73" s="3" t="s">
        <v>302</v>
      </c>
      <c r="E73" s="4">
        <v>0</v>
      </c>
      <c r="F73" s="9">
        <f t="shared" si="0"/>
        <v>0</v>
      </c>
      <c r="G73" s="5">
        <v>7050</v>
      </c>
      <c r="H73" s="12">
        <f t="shared" si="1"/>
        <v>235</v>
      </c>
      <c r="I73" s="3">
        <v>0</v>
      </c>
      <c r="J73" s="12">
        <f t="shared" si="2"/>
        <v>0</v>
      </c>
      <c r="K73" s="5">
        <v>25530</v>
      </c>
      <c r="L73" s="12">
        <f t="shared" si="3"/>
        <v>851</v>
      </c>
      <c r="M73" s="31" t="s">
        <v>321</v>
      </c>
      <c r="N73" s="31" t="s">
        <v>321</v>
      </c>
      <c r="O73" s="31" t="s">
        <v>320</v>
      </c>
      <c r="P73" s="31" t="s">
        <v>322</v>
      </c>
      <c r="Q73" s="32">
        <v>45323</v>
      </c>
      <c r="R73" s="32">
        <v>45383</v>
      </c>
    </row>
    <row r="74" spans="1:18" ht="62.25" customHeight="1" x14ac:dyDescent="0.25">
      <c r="A74" s="3" t="s">
        <v>216</v>
      </c>
      <c r="B74" s="3" t="s">
        <v>217</v>
      </c>
      <c r="C74" s="3" t="s">
        <v>128</v>
      </c>
      <c r="D74" s="3" t="s">
        <v>303</v>
      </c>
      <c r="E74" s="4">
        <v>240</v>
      </c>
      <c r="F74" s="9">
        <f t="shared" ref="F74:F85" si="4">E74/30</f>
        <v>8</v>
      </c>
      <c r="G74" s="5">
        <v>6240</v>
      </c>
      <c r="H74" s="12">
        <f t="shared" ref="H74:H85" si="5">G74/30</f>
        <v>208</v>
      </c>
      <c r="I74" s="3">
        <v>840</v>
      </c>
      <c r="J74" s="12">
        <f t="shared" ref="J74:J85" si="6">I74/30</f>
        <v>28</v>
      </c>
      <c r="K74" s="5">
        <v>22530</v>
      </c>
      <c r="L74" s="12">
        <f t="shared" ref="L74:L85" si="7">K74/30</f>
        <v>751</v>
      </c>
      <c r="M74" s="31" t="s">
        <v>321</v>
      </c>
      <c r="N74" s="31" t="s">
        <v>321</v>
      </c>
      <c r="O74" s="31" t="s">
        <v>320</v>
      </c>
      <c r="P74" s="31" t="s">
        <v>322</v>
      </c>
      <c r="Q74" s="32">
        <v>45323</v>
      </c>
      <c r="R74" s="32">
        <v>45383</v>
      </c>
    </row>
    <row r="75" spans="1:18" ht="62.25" customHeight="1" x14ac:dyDescent="0.25">
      <c r="A75" s="3" t="s">
        <v>218</v>
      </c>
      <c r="B75" s="3" t="s">
        <v>219</v>
      </c>
      <c r="C75" s="3" t="s">
        <v>220</v>
      </c>
      <c r="D75" s="3" t="s">
        <v>304</v>
      </c>
      <c r="E75" s="4">
        <v>630</v>
      </c>
      <c r="F75" s="9">
        <f t="shared" si="4"/>
        <v>21</v>
      </c>
      <c r="G75" s="5">
        <v>6120</v>
      </c>
      <c r="H75" s="12">
        <f t="shared" si="5"/>
        <v>204</v>
      </c>
      <c r="I75" s="5">
        <v>2280</v>
      </c>
      <c r="J75" s="12">
        <f t="shared" si="6"/>
        <v>76</v>
      </c>
      <c r="K75" s="5">
        <v>22110</v>
      </c>
      <c r="L75" s="12">
        <f t="shared" si="7"/>
        <v>737</v>
      </c>
      <c r="M75" s="31" t="s">
        <v>321</v>
      </c>
      <c r="N75" s="31" t="s">
        <v>321</v>
      </c>
      <c r="O75" s="31" t="s">
        <v>320</v>
      </c>
      <c r="P75" s="31" t="s">
        <v>322</v>
      </c>
      <c r="Q75" s="32">
        <v>45323</v>
      </c>
      <c r="R75" s="32">
        <v>45383</v>
      </c>
    </row>
    <row r="76" spans="1:18" ht="62.25" customHeight="1" x14ac:dyDescent="0.25">
      <c r="A76" s="3" t="s">
        <v>221</v>
      </c>
      <c r="B76" s="3" t="s">
        <v>222</v>
      </c>
      <c r="C76" s="3" t="s">
        <v>223</v>
      </c>
      <c r="D76" s="3" t="s">
        <v>305</v>
      </c>
      <c r="E76" s="4">
        <v>0</v>
      </c>
      <c r="F76" s="9">
        <f t="shared" si="4"/>
        <v>0</v>
      </c>
      <c r="G76" s="3">
        <v>720</v>
      </c>
      <c r="H76" s="12">
        <f t="shared" si="5"/>
        <v>24</v>
      </c>
      <c r="I76" s="3">
        <v>0</v>
      </c>
      <c r="J76" s="12">
        <f t="shared" si="6"/>
        <v>0</v>
      </c>
      <c r="K76" s="5">
        <v>2550</v>
      </c>
      <c r="L76" s="12">
        <f t="shared" si="7"/>
        <v>85</v>
      </c>
      <c r="M76" s="31" t="s">
        <v>321</v>
      </c>
      <c r="N76" s="31" t="s">
        <v>321</v>
      </c>
      <c r="O76" s="31" t="s">
        <v>320</v>
      </c>
      <c r="P76" s="31" t="s">
        <v>322</v>
      </c>
      <c r="Q76" s="32">
        <v>45323</v>
      </c>
      <c r="R76" s="32">
        <v>45383</v>
      </c>
    </row>
    <row r="77" spans="1:18" ht="62.25" customHeight="1" x14ac:dyDescent="0.25">
      <c r="A77" s="3" t="s">
        <v>224</v>
      </c>
      <c r="B77" s="3" t="s">
        <v>225</v>
      </c>
      <c r="C77" s="3" t="s">
        <v>226</v>
      </c>
      <c r="D77" s="3" t="s">
        <v>227</v>
      </c>
      <c r="E77" s="4">
        <v>0</v>
      </c>
      <c r="F77" s="9">
        <f t="shared" si="4"/>
        <v>0</v>
      </c>
      <c r="G77" s="5">
        <v>1410</v>
      </c>
      <c r="H77" s="12">
        <f t="shared" si="5"/>
        <v>47</v>
      </c>
      <c r="I77" s="3">
        <v>0</v>
      </c>
      <c r="J77" s="12">
        <f t="shared" si="6"/>
        <v>0</v>
      </c>
      <c r="K77" s="5">
        <v>5070</v>
      </c>
      <c r="L77" s="12">
        <f t="shared" si="7"/>
        <v>169</v>
      </c>
      <c r="M77" s="31" t="s">
        <v>321</v>
      </c>
      <c r="N77" s="31" t="s">
        <v>321</v>
      </c>
      <c r="O77" s="31" t="s">
        <v>320</v>
      </c>
      <c r="P77" s="31" t="s">
        <v>322</v>
      </c>
      <c r="Q77" s="32">
        <v>45323</v>
      </c>
      <c r="R77" s="32">
        <v>45383</v>
      </c>
    </row>
    <row r="78" spans="1:18" ht="62.25" customHeight="1" x14ac:dyDescent="0.25">
      <c r="A78" s="3" t="s">
        <v>228</v>
      </c>
      <c r="B78" s="3" t="s">
        <v>229</v>
      </c>
      <c r="C78" s="3" t="s">
        <v>230</v>
      </c>
      <c r="D78" s="3" t="s">
        <v>306</v>
      </c>
      <c r="E78" s="4">
        <v>780</v>
      </c>
      <c r="F78" s="9">
        <f t="shared" si="4"/>
        <v>26</v>
      </c>
      <c r="G78" s="5">
        <v>28530</v>
      </c>
      <c r="H78" s="12">
        <f t="shared" si="5"/>
        <v>951</v>
      </c>
      <c r="I78" s="5">
        <v>2880</v>
      </c>
      <c r="J78" s="12">
        <f t="shared" si="6"/>
        <v>96</v>
      </c>
      <c r="K78" s="5">
        <v>103200</v>
      </c>
      <c r="L78" s="12">
        <f t="shared" si="7"/>
        <v>3440</v>
      </c>
      <c r="M78" s="31" t="s">
        <v>321</v>
      </c>
      <c r="N78" s="31" t="s">
        <v>321</v>
      </c>
      <c r="O78" s="31" t="s">
        <v>320</v>
      </c>
      <c r="P78" s="31" t="s">
        <v>322</v>
      </c>
      <c r="Q78" s="32">
        <v>45323</v>
      </c>
      <c r="R78" s="32">
        <v>45383</v>
      </c>
    </row>
    <row r="79" spans="1:18" ht="62.25" customHeight="1" x14ac:dyDescent="0.25">
      <c r="A79" s="3" t="s">
        <v>231</v>
      </c>
      <c r="B79" s="3" t="s">
        <v>232</v>
      </c>
      <c r="C79" s="3" t="s">
        <v>233</v>
      </c>
      <c r="D79" s="3" t="s">
        <v>307</v>
      </c>
      <c r="E79" s="4">
        <v>150</v>
      </c>
      <c r="F79" s="9">
        <f t="shared" si="4"/>
        <v>5</v>
      </c>
      <c r="G79" s="5">
        <v>4260</v>
      </c>
      <c r="H79" s="12">
        <f t="shared" si="5"/>
        <v>142</v>
      </c>
      <c r="I79" s="3">
        <v>570</v>
      </c>
      <c r="J79" s="12">
        <f t="shared" si="6"/>
        <v>19</v>
      </c>
      <c r="K79" s="5">
        <v>15360</v>
      </c>
      <c r="L79" s="12">
        <f t="shared" si="7"/>
        <v>512</v>
      </c>
      <c r="M79" s="31" t="s">
        <v>321</v>
      </c>
      <c r="N79" s="31" t="s">
        <v>321</v>
      </c>
      <c r="O79" s="31" t="s">
        <v>320</v>
      </c>
      <c r="P79" s="31" t="s">
        <v>322</v>
      </c>
      <c r="Q79" s="32">
        <v>45323</v>
      </c>
      <c r="R79" s="32">
        <v>45383</v>
      </c>
    </row>
    <row r="80" spans="1:18" ht="62.25" customHeight="1" x14ac:dyDescent="0.25">
      <c r="A80" s="3" t="s">
        <v>234</v>
      </c>
      <c r="B80" s="3" t="s">
        <v>235</v>
      </c>
      <c r="C80" s="3" t="s">
        <v>236</v>
      </c>
      <c r="D80" s="3" t="s">
        <v>308</v>
      </c>
      <c r="E80" s="4">
        <v>0</v>
      </c>
      <c r="F80" s="9">
        <f t="shared" si="4"/>
        <v>0</v>
      </c>
      <c r="G80" s="5">
        <v>8820</v>
      </c>
      <c r="H80" s="12">
        <f t="shared" si="5"/>
        <v>294</v>
      </c>
      <c r="I80" s="3">
        <v>0</v>
      </c>
      <c r="J80" s="12">
        <f t="shared" si="6"/>
        <v>0</v>
      </c>
      <c r="K80" s="5">
        <v>31920</v>
      </c>
      <c r="L80" s="12">
        <f t="shared" si="7"/>
        <v>1064</v>
      </c>
      <c r="M80" s="31" t="s">
        <v>321</v>
      </c>
      <c r="N80" s="31" t="s">
        <v>321</v>
      </c>
      <c r="O80" s="31" t="s">
        <v>320</v>
      </c>
      <c r="P80" s="31" t="s">
        <v>322</v>
      </c>
      <c r="Q80" s="32">
        <v>45323</v>
      </c>
      <c r="R80" s="32">
        <v>45383</v>
      </c>
    </row>
    <row r="81" spans="1:18" ht="62.25" customHeight="1" x14ac:dyDescent="0.25">
      <c r="A81" s="3" t="s">
        <v>237</v>
      </c>
      <c r="B81" s="3" t="s">
        <v>238</v>
      </c>
      <c r="C81" s="3" t="s">
        <v>239</v>
      </c>
      <c r="D81" s="3" t="s">
        <v>309</v>
      </c>
      <c r="E81" s="4">
        <v>0</v>
      </c>
      <c r="F81" s="9">
        <f t="shared" si="4"/>
        <v>0</v>
      </c>
      <c r="G81" s="3">
        <v>540</v>
      </c>
      <c r="H81" s="12">
        <f t="shared" si="5"/>
        <v>18</v>
      </c>
      <c r="I81" s="3">
        <v>0</v>
      </c>
      <c r="J81" s="12">
        <f t="shared" si="6"/>
        <v>0</v>
      </c>
      <c r="K81" s="5">
        <v>1920</v>
      </c>
      <c r="L81" s="12">
        <f t="shared" si="7"/>
        <v>64</v>
      </c>
      <c r="M81" s="31" t="s">
        <v>321</v>
      </c>
      <c r="N81" s="31" t="s">
        <v>321</v>
      </c>
      <c r="O81" s="31" t="s">
        <v>320</v>
      </c>
      <c r="P81" s="31" t="s">
        <v>322</v>
      </c>
      <c r="Q81" s="32">
        <v>45323</v>
      </c>
      <c r="R81" s="32">
        <v>45383</v>
      </c>
    </row>
    <row r="82" spans="1:18" ht="62.25" customHeight="1" x14ac:dyDescent="0.25">
      <c r="A82" s="3" t="s">
        <v>240</v>
      </c>
      <c r="B82" s="3" t="s">
        <v>241</v>
      </c>
      <c r="C82" s="3" t="s">
        <v>242</v>
      </c>
      <c r="D82" s="3" t="s">
        <v>310</v>
      </c>
      <c r="E82" s="4">
        <v>0</v>
      </c>
      <c r="F82" s="9">
        <f t="shared" si="4"/>
        <v>0</v>
      </c>
      <c r="G82" s="5">
        <v>12000</v>
      </c>
      <c r="H82" s="12">
        <f t="shared" si="5"/>
        <v>400</v>
      </c>
      <c r="I82" s="3">
        <v>0</v>
      </c>
      <c r="J82" s="12">
        <f t="shared" si="6"/>
        <v>0</v>
      </c>
      <c r="K82" s="5">
        <v>43350</v>
      </c>
      <c r="L82" s="12">
        <f t="shared" si="7"/>
        <v>1445</v>
      </c>
      <c r="M82" s="31" t="s">
        <v>321</v>
      </c>
      <c r="N82" s="31" t="s">
        <v>321</v>
      </c>
      <c r="O82" s="31" t="s">
        <v>320</v>
      </c>
      <c r="P82" s="31" t="s">
        <v>322</v>
      </c>
      <c r="Q82" s="32">
        <v>45323</v>
      </c>
      <c r="R82" s="32">
        <v>45383</v>
      </c>
    </row>
    <row r="83" spans="1:18" ht="62.25" customHeight="1" x14ac:dyDescent="0.25">
      <c r="A83" s="3" t="s">
        <v>243</v>
      </c>
      <c r="B83" s="3" t="s">
        <v>244</v>
      </c>
      <c r="C83" s="3" t="s">
        <v>245</v>
      </c>
      <c r="D83" s="3" t="s">
        <v>270</v>
      </c>
      <c r="E83" s="4">
        <v>0</v>
      </c>
      <c r="F83" s="9">
        <f t="shared" si="4"/>
        <v>0</v>
      </c>
      <c r="G83" s="5">
        <v>41250</v>
      </c>
      <c r="H83" s="12">
        <f t="shared" si="5"/>
        <v>1375</v>
      </c>
      <c r="I83" s="3">
        <v>0</v>
      </c>
      <c r="J83" s="12">
        <f t="shared" si="6"/>
        <v>0</v>
      </c>
      <c r="K83" s="5">
        <v>167730</v>
      </c>
      <c r="L83" s="12">
        <f t="shared" si="7"/>
        <v>5591</v>
      </c>
      <c r="M83" s="31" t="s">
        <v>321</v>
      </c>
      <c r="N83" s="31" t="s">
        <v>321</v>
      </c>
      <c r="O83" s="31" t="s">
        <v>320</v>
      </c>
      <c r="P83" s="31" t="s">
        <v>322</v>
      </c>
      <c r="Q83" s="32">
        <v>45323</v>
      </c>
      <c r="R83" s="32">
        <v>45383</v>
      </c>
    </row>
    <row r="84" spans="1:18" ht="62.25" customHeight="1" x14ac:dyDescent="0.25">
      <c r="A84" s="3" t="s">
        <v>246</v>
      </c>
      <c r="B84" s="3" t="s">
        <v>247</v>
      </c>
      <c r="C84" s="3" t="s">
        <v>248</v>
      </c>
      <c r="D84" s="3" t="s">
        <v>311</v>
      </c>
      <c r="E84" s="4">
        <v>0</v>
      </c>
      <c r="F84" s="9">
        <f t="shared" si="4"/>
        <v>0</v>
      </c>
      <c r="G84" s="5">
        <v>1050</v>
      </c>
      <c r="H84" s="12">
        <f t="shared" si="5"/>
        <v>35</v>
      </c>
      <c r="I84" s="3">
        <v>0</v>
      </c>
      <c r="J84" s="12">
        <f t="shared" si="6"/>
        <v>0</v>
      </c>
      <c r="K84" s="5">
        <v>3810</v>
      </c>
      <c r="L84" s="12">
        <f t="shared" si="7"/>
        <v>127</v>
      </c>
      <c r="M84" s="31" t="s">
        <v>321</v>
      </c>
      <c r="N84" s="31" t="s">
        <v>321</v>
      </c>
      <c r="O84" s="31" t="s">
        <v>320</v>
      </c>
      <c r="P84" s="31" t="s">
        <v>322</v>
      </c>
      <c r="Q84" s="32">
        <v>45323</v>
      </c>
      <c r="R84" s="32">
        <v>45383</v>
      </c>
    </row>
    <row r="85" spans="1:18" ht="62.25" customHeight="1" x14ac:dyDescent="0.25">
      <c r="A85" s="16" t="s">
        <v>249</v>
      </c>
      <c r="B85" s="16"/>
      <c r="C85" s="16"/>
      <c r="D85" s="16"/>
      <c r="E85" s="6">
        <v>10080</v>
      </c>
      <c r="F85" s="9">
        <f t="shared" si="4"/>
        <v>336</v>
      </c>
      <c r="G85" s="7">
        <v>711090</v>
      </c>
      <c r="H85" s="12">
        <f t="shared" si="5"/>
        <v>23703</v>
      </c>
      <c r="I85" s="7">
        <v>36990</v>
      </c>
      <c r="J85" s="12">
        <f t="shared" si="6"/>
        <v>1233</v>
      </c>
      <c r="K85" s="7">
        <v>2589090</v>
      </c>
      <c r="L85" s="12">
        <f t="shared" si="7"/>
        <v>86303</v>
      </c>
    </row>
  </sheetData>
  <mergeCells count="22">
    <mergeCell ref="M5:N6"/>
    <mergeCell ref="O5:P6"/>
    <mergeCell ref="Q5:R6"/>
    <mergeCell ref="M7:M8"/>
    <mergeCell ref="N7:N8"/>
    <mergeCell ref="O7:O8"/>
    <mergeCell ref="P7:P8"/>
    <mergeCell ref="Q7:Q8"/>
    <mergeCell ref="R7:R8"/>
    <mergeCell ref="A1:J1"/>
    <mergeCell ref="A2:J2"/>
    <mergeCell ref="A3:J3"/>
    <mergeCell ref="A4:J4"/>
    <mergeCell ref="E7:H7"/>
    <mergeCell ref="I7:L7"/>
    <mergeCell ref="E6:L6"/>
    <mergeCell ref="E5:L5"/>
    <mergeCell ref="A85:D85"/>
    <mergeCell ref="A5:A8"/>
    <mergeCell ref="B5:B8"/>
    <mergeCell ref="C5:C8"/>
    <mergeCell ref="D5:D8"/>
  </mergeCells>
  <phoneticPr fontId="6" type="noConversion"/>
  <pageMargins left="0.7" right="0.7" top="0.75" bottom="0.75" header="0.3" footer="0.3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2024-02-05T11:31:32Z</dcterms:modified>
</cp:coreProperties>
</file>