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lpha\р-фарм\Отдел обеспечения поставок для нужд федерального бюджета\ГК 2024\График поставки для ФКУ\"/>
    </mc:Choice>
  </mc:AlternateContent>
  <bookViews>
    <workbookView xWindow="0" yWindow="0" windowWidth="28605" windowHeight="11640"/>
  </bookViews>
  <sheets>
    <sheet name="Доставка" sheetId="2" r:id="rId1"/>
  </sheets>
  <definedNames>
    <definedName name="_xlnm._FilterDatabase" localSheetId="0" hidden="1">Доставка!$H$6:$I$9</definedName>
  </definedNames>
  <calcPr calcId="162913"/>
</workbook>
</file>

<file path=xl/calcChain.xml><?xml version="1.0" encoding="utf-8"?>
<calcChain xmlns="http://schemas.openxmlformats.org/spreadsheetml/2006/main">
  <c r="F41" i="2" l="1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</calcChain>
</file>

<file path=xl/sharedStrings.xml><?xml version="1.0" encoding="utf-8"?>
<sst xmlns="http://schemas.openxmlformats.org/spreadsheetml/2006/main" count="154" uniqueCount="108">
  <si>
    <t>Наименование главного распорядителя бюджетных средств</t>
  </si>
  <si>
    <t>Получатель</t>
  </si>
  <si>
    <t>Место доставки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</si>
  <si>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</si>
  <si>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</si>
  <si>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</si>
  <si>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</si>
  <si>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</si>
  <si>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</si>
  <si>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Приложение 1</t>
  </si>
  <si>
    <t>Поставщик: АО "Р-фарм"</t>
  </si>
  <si>
    <t>Государственный контракт от «20» февраля 2024 г. № 0873400003924000048-0001</t>
  </si>
  <si>
    <t xml:space="preserve">Международное непатентованное наименование:  Доравирин, таблетки, покрытые пленочной оболочкой, 100 мг </t>
  </si>
  <si>
    <t xml:space="preserve">Торговое наименование: Пивелтра, таблетки, покрытые пленочной оболочкой, 100 мг (флакон) 30 х 1 (пачка картонная)
</t>
  </si>
  <si>
    <t xml:space="preserve">1 этап не позднее 
01.04.2024
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</si>
  <si>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</si>
  <si>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</si>
  <si>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Алтайский край, г. Барнаул, ул. Силикатная, зд. 16 А</t>
  </si>
  <si>
    <t>Департамент здравоохранения Вологодской области</t>
  </si>
  <si>
    <t>Бюджетное учреждение в сфере здравоохранения Вологодской области «Фармация»</t>
  </si>
  <si>
    <t>Вологодская область, г. Вологда, ул. Лечебная, д. 30</t>
  </si>
  <si>
    <t>Министерство здравоохранения Иркутской области</t>
  </si>
  <si>
    <t>Государственное бюджетное учреждение здравоохранения "Иркутский областной центр по профилактике и борьбе со СПИД и инфекционными заболеваниями"</t>
  </si>
  <si>
    <t>Иркутская область, г. Иркутск, ул. Тухачевского, д. 3</t>
  </si>
  <si>
    <t>Департамент здравоохранения Костромской области</t>
  </si>
  <si>
    <t>Областное государственное бюджетное учреждение здравоохранения "Центр специализированной помощи по профилактике и борьбе с инфекционными заболеваниями"</t>
  </si>
  <si>
    <t>Костромская область, г. Кострома, пр-кт Текстильщиков, д. 31 А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</si>
  <si>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</si>
  <si>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</si>
  <si>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 Краснодар, ул. Коммунаров, д. 276, строение 1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</si>
  <si>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</si>
  <si>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</si>
  <si>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г. Москва, вн. тер. г. пос. Рязановское, ш. Рязановское, д. 24, строение 1, строение 2</t>
  </si>
  <si>
    <t>Министерство здравоохранения Нижегородской области</t>
  </si>
  <si>
    <t>Государственное бюджетное учреждение здравоохранения Нижегородской области "Нижегородский областной центр по профилактике и борьбе со СПИД и инфекционными заболеваниями"</t>
  </si>
  <si>
    <t>Нижегородская область, г. Нижний Новгород, ул. Минина, д. 20/3, литер «Е»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</si>
  <si>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</si>
  <si>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</si>
  <si>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Новосибирская область, г. Новосибирск, ул. Дуси Ковальчук, д. 77</t>
  </si>
  <si>
    <t>Министерство здравоохранения Республики Коми</t>
  </si>
  <si>
    <t>Государственное унитарное предприятие Республики Коми «Государственные аптеки Республики Коми»</t>
  </si>
  <si>
    <t>Республика Коми, г. Сыктывкар, Октябрьский пр-кт, д. 121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</si>
  <si>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</si>
  <si>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</si>
  <si>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Республика Крым, г. Симферополь, ул. Крылова, д. 137</t>
  </si>
  <si>
    <t>Министерство здравоохранения Республики Мордовия</t>
  </si>
  <si>
    <t>Государственное бюджетное учреждение здравоохранения Республики Мордовия "Мордовский республиканский центр профилактики и борьбы со СПИД"</t>
  </si>
  <si>
    <t>Республика Мордовия, г. Саранск, ул. Щорса, д. 35</t>
  </si>
  <si>
    <t>Министерство здравоохранения Рязанской области</t>
  </si>
  <si>
    <t>Государственное бюджетное учреждение Рязанской области "Областной клинический кожно-венерологический диспансер"</t>
  </si>
  <si>
    <t>Рязанская область, г. Рязань, ул. Спортивная, д. 9</t>
  </si>
  <si>
    <t>Министерство здравоохранения Смоленской области</t>
  </si>
  <si>
    <t>Областное государственное автономное учреждение здравоохранения «Смоленский областной медицинский центр»</t>
  </si>
  <si>
    <t>Смоленская область, г. Смоленск, ул. Аптечная, д. 1</t>
  </si>
  <si>
    <t>Министерство здравоохранения Тамбовской области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</si>
  <si>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</si>
  <si>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Тамбовская область, г. Рассказово, ул. Советская, д. 123</t>
  </si>
  <si>
    <t>Министерство здравоохранения Тверской области</t>
  </si>
  <si>
    <t>Областное государственное унитарное предприятие «Фармация»</t>
  </si>
  <si>
    <t>Тверская область, г. Тверь, ул. Коминтерна, д. 77</t>
  </si>
  <si>
    <t>Министерство здравоохранения Удмуртской Республики</t>
  </si>
  <si>
    <t>Бюджетное учреждение здравоохранения Удмуртской Республики «Удмуртский республиканский центр по профилактике и борьбе со СПИДом и инфекционными заболеваниями»</t>
  </si>
  <si>
    <t>Удмуртская Республика, г. Ижевск, Воткинское Шоссе, д. 67/1</t>
  </si>
  <si>
    <t>Министерство здравоохранения Челябинской области</t>
  </si>
  <si>
    <t>Акционерное общество «Областной аптечный склад»</t>
  </si>
  <si>
    <t>Челябинская область, г. Челябинск, ул. Радонежская, д. 9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</si>
  <si>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</si>
  <si>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</si>
  <si>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Чувашская Республика - Чувашия, г. Чебоксары, Базовый проезд, д. 7</t>
  </si>
  <si>
    <t>Министерство здравоохранения Ярославской области</t>
  </si>
  <si>
    <t>Государственное бюджетное учреждение здравоохранения Ярославской области «Инфекционная клиническая больница»</t>
  </si>
  <si>
    <t>Ярославская область, г. Ярославль, пр-кт Октября, д. 71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</si>
  <si>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</si>
  <si>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</si>
  <si>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Московская область, г. Балашиха, микрорайон Салтыковка, Носовихинское шоссе, владение 253</t>
  </si>
  <si>
    <t>Комитет имущественных отношений Санкт-Петербурга</t>
  </si>
  <si>
    <t>Санкт-Петербургское государственное бюджетное учреждение здравоохранения "Центр по профилактике и борьбе со СПИД и инфекционными заболеваниями"</t>
  </si>
  <si>
    <t>г. Санкт-Петербург, ул. Бумажная, д. 12</t>
  </si>
  <si>
    <t>ФМБА России</t>
  </si>
  <si>
    <t>Федеральное государственное бюджетное учреждение «Федеральный Сибирский научно-клинический центр Федерального медико-биологического агентства»</t>
  </si>
  <si>
    <t>Красноярский край, г. Зеленогорск, ул. Ленина, д.20</t>
  </si>
  <si>
    <t>Федеральное государственное бюджетное учреждение здравоохранения «Центральная медико-санитарная часть № 31 Федерального медико-биологического агентства»</t>
  </si>
  <si>
    <t>Свердловская область, г. Новоуральск, ул. Мичурина, здание 15/10</t>
  </si>
  <si>
    <t>Федеральное бюджетное учреждение здравоохранения «Медико-санитарная часть № 32» Федерального медико-биологического агентства</t>
  </si>
  <si>
    <t>Свердловская область, г. Заречный, ул. Островского, здание 1</t>
  </si>
  <si>
    <t>Клиническая больница № 172 Филиал № 2 Федерального государственного бюджетного учреждения «Федеральный научно-клинический центр медицинской радиологии и онкологии» Федерального медико-биологического агентства</t>
  </si>
  <si>
    <t>Ульяновская область, г. Димитровград, ул. Ленина, д. 1</t>
  </si>
  <si>
    <t>Федеральное государственное бюджетное учреждение здравоохранения "Клиническая больница № 71 Федерального медико-биологического агентства"</t>
  </si>
  <si>
    <t>Челябинская область, г. Озерск, ул. Восточная, д. 7</t>
  </si>
  <si>
    <t>Федеральное государственное бюджетное учреждение здравоохранения «Центральная медико-санитарная часть № 15 Федерального медико-биологического агентства»</t>
  </si>
  <si>
    <t>Челябинская область, г. Снежинск, ул. Дзержинского, д. 13</t>
  </si>
  <si>
    <t>ФСИН России</t>
  </si>
  <si>
    <t>Федеральное казенное учреждение здравоохранения "Медико-санитарная часть № 33 Федеральной службы исполнения наказаний"</t>
  </si>
  <si>
    <t>Владимирская область, г. Владимир, ул. Полины Осипенко, д. 49</t>
  </si>
  <si>
    <t>Федеральное казенное учреждение здравоохранения «Медико-санитарная часть № 36 Федеральной службы исполнения наказаний»</t>
  </si>
  <si>
    <t>Воронежская область, г. Воронеж, ул. Пирогова, д. 8 А</t>
  </si>
  <si>
    <t>Федеральное казенное учреждение здравоохранения "Медико-санитарная часть № 37 Федеральной службы исполнения наказаний"</t>
  </si>
  <si>
    <t>Ивановская область, г. Иваново, ул. Парижской Коммуны, д.141Б</t>
  </si>
  <si>
    <t>Федеральное казенное учреждение здравоохранения "Медико-санитарная часть № 40 Федеральной службы исполнения наказаний"</t>
  </si>
  <si>
    <t>Калужская область, г. Калуга, ул. Николо-Козинская, д. 129</t>
  </si>
  <si>
    <t>Федеральное казенное учреждение здравоохранения "Медико-санитарная часть № 25 Федеральной службы исполнения наказаний"</t>
  </si>
  <si>
    <t>Приморский край, г. Владивосток, Партизанский пр-кт, д. 28 В</t>
  </si>
  <si>
    <t>Федеральное казенное учреждение здравоохранения "Медико-санитарная часть № 62 Федеральной службы исполнения наказаний"</t>
  </si>
  <si>
    <t>Рязанская область, г. Рязань, ул. 1-я Красная д. 28</t>
  </si>
  <si>
    <t>Федеральное казенное учреждение здравоохранения «Медико-санитарная часть № 69 Федеральной службы исполнения наказаний»</t>
  </si>
  <si>
    <t>Тверская область, г. Торжок, ул. Старицкая, д. 96</t>
  </si>
  <si>
    <t>Федеральное казенное учреждение здравоохранения "Медико-санитарная часть № 77 Федеральной службы исполнения наказаний"</t>
  </si>
  <si>
    <t>г. Москва, ул. Новослободская, д. 45, стр.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</si>
</sst>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1" fillId="0" borderId="0" xfId="0" applyFont="1" applyAlignment="1" applyProtection="1">
      <alignment horizontal="left" vertical="top" wrapText="1" readingOrder="1"/>
      <protection locked="0"/>
    </xf>
    <xf numFmtId="1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right" vertical="top" wrapText="1" readingOrder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center" wrapText="1" readingOrder="1"/>
      <protection locked="0"/>
    </xf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left" vertical="top" wrapText="1" readingOrder="1"/>
      <protection locked="0"/>
    </xf>
    <xf numFmtId="14" fontId="0" fillId="0" borderId="1" xfId="0" applyNumberFormat="1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horizontal="left" vertical="center" wrapText="1" readingOrder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tabSelected="1" zoomScale="80" zoomScaleNormal="80" workbookViewId="0">
      <selection activeCell="L10" sqref="L10"/>
    </sheetView>
  </sheetViews>
  <sheetFormatPr defaultRowHeight="11.25" x14ac:dyDescent="0.25"/>
  <cols>
    <col min="1" max="1" width="15.28515625" customWidth="1"/>
    <col min="2" max="2" width="33.42578125" customWidth="1"/>
    <col min="3" max="4" width="24.85546875" customWidth="1"/>
    <col min="5" max="5" width="13.7109375" customWidth="1"/>
    <col min="6" max="6" width="12.140625" customWidth="1"/>
    <col min="7" max="7" width="14.7109375" customWidth="1"/>
    <col min="8" max="8" width="16.5703125" customWidth="1"/>
    <col min="9" max="9" width="15.7109375" customWidth="1"/>
  </cols>
  <sheetData>
    <row r="1" spans="1:20" ht="15" x14ac:dyDescent="0.25">
      <c r="I1" s="4" t="s">
        <v>9</v>
      </c>
      <c r="T1" s="4"/>
    </row>
    <row r="2" spans="1:20" ht="15" x14ac:dyDescent="0.25">
      <c r="A2" s="14" t="s">
        <v>11</v>
      </c>
      <c r="B2" s="15"/>
      <c r="C2" s="15"/>
      <c r="D2" s="15"/>
      <c r="E2" s="15"/>
      <c r="F2" s="15"/>
      <c r="G2" s="15"/>
      <c r="H2" s="15"/>
      <c r="I2" s="15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15" x14ac:dyDescent="0.25">
      <c r="A3" s="14" t="s">
        <v>12</v>
      </c>
      <c r="B3" s="15"/>
      <c r="C3" s="15"/>
      <c r="D3" s="15"/>
      <c r="E3" s="15"/>
      <c r="F3" s="15"/>
      <c r="G3" s="15"/>
      <c r="H3" s="15"/>
      <c r="I3" s="15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0" ht="15" x14ac:dyDescent="0.25">
      <c r="A4" s="14" t="s">
        <v>13</v>
      </c>
      <c r="B4" s="15"/>
      <c r="C4" s="15"/>
      <c r="D4" s="15"/>
      <c r="E4" s="15"/>
      <c r="F4" s="15"/>
      <c r="G4" s="15"/>
      <c r="H4" s="15"/>
      <c r="I4" s="15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 ht="15" x14ac:dyDescent="0.25">
      <c r="A5" s="14" t="s">
        <v>10</v>
      </c>
      <c r="B5" s="15"/>
      <c r="C5" s="15"/>
      <c r="D5" s="15"/>
      <c r="E5" s="15"/>
      <c r="F5" s="15"/>
      <c r="G5" s="15"/>
      <c r="H5" s="15"/>
      <c r="I5" s="15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ht="72" customHeight="1" x14ac:dyDescent="0.25">
      <c r="A6" s="3" t="s">
        <v>3</v>
      </c>
      <c r="B6" s="3" t="s">
        <v>0</v>
      </c>
      <c r="C6" s="3" t="s">
        <v>1</v>
      </c>
      <c r="D6" s="3" t="s">
        <v>2</v>
      </c>
      <c r="E6" s="5" t="s">
        <v>4</v>
      </c>
      <c r="F6" s="5" t="s">
        <v>5</v>
      </c>
      <c r="G6" s="5" t="s">
        <v>6</v>
      </c>
      <c r="H6" s="5" t="s">
        <v>7</v>
      </c>
      <c r="I6" s="5" t="s">
        <v>8</v>
      </c>
    </row>
    <row r="7" spans="1:20" ht="71.25" customHeight="1" x14ac:dyDescent="0.25">
      <c r="A7" s="1" t="s">
        <v>14</v>
      </c>
      <c r="B7" s="7" t="s">
        <v>15</v>
      </c>
      <c r="C7" s="7" t="s">
        <v>16</v>
      </c>
      <c r="D7" s="7" t="s">
        <v>17</v>
      </c>
      <c r="E7" s="8">
        <v>3840</v>
      </c>
      <c r="F7" s="9">
        <f>ROUNDUP(E7/30,)</f>
        <v>128</v>
      </c>
      <c r="G7" s="12">
        <v>45369</v>
      </c>
      <c r="H7" s="13">
        <v>45373</v>
      </c>
      <c r="I7" s="2"/>
    </row>
    <row r="8" spans="1:20" ht="51" x14ac:dyDescent="0.25">
      <c r="A8" s="1" t="s">
        <v>14</v>
      </c>
      <c r="B8" s="7" t="s">
        <v>18</v>
      </c>
      <c r="C8" s="7" t="s">
        <v>19</v>
      </c>
      <c r="D8" s="7" t="s">
        <v>20</v>
      </c>
      <c r="E8" s="8">
        <v>11910</v>
      </c>
      <c r="F8" s="9">
        <f t="shared" ref="F8:F41" si="0">ROUNDUP(E8/30,)</f>
        <v>397</v>
      </c>
      <c r="G8" s="12">
        <v>45369</v>
      </c>
      <c r="H8" s="13">
        <v>45373</v>
      </c>
      <c r="I8" s="2"/>
    </row>
    <row r="9" spans="1:20" ht="89.25" x14ac:dyDescent="0.25">
      <c r="A9" s="1" t="s">
        <v>14</v>
      </c>
      <c r="B9" s="7" t="s">
        <v>21</v>
      </c>
      <c r="C9" s="7" t="s">
        <v>22</v>
      </c>
      <c r="D9" s="7" t="s">
        <v>23</v>
      </c>
      <c r="E9" s="8">
        <v>1830</v>
      </c>
      <c r="F9" s="9">
        <f t="shared" si="0"/>
        <v>61</v>
      </c>
      <c r="G9" s="12">
        <v>45369</v>
      </c>
      <c r="H9" s="13">
        <v>45373</v>
      </c>
      <c r="I9" s="2"/>
    </row>
    <row r="10" spans="1:20" ht="89.25" x14ac:dyDescent="0.25">
      <c r="A10" s="1" t="s">
        <v>14</v>
      </c>
      <c r="B10" s="7" t="s">
        <v>24</v>
      </c>
      <c r="C10" s="7" t="s">
        <v>25</v>
      </c>
      <c r="D10" s="7" t="s">
        <v>26</v>
      </c>
      <c r="E10" s="10">
        <v>930</v>
      </c>
      <c r="F10" s="9">
        <f t="shared" si="0"/>
        <v>31</v>
      </c>
      <c r="G10" s="12">
        <v>45369</v>
      </c>
      <c r="H10" s="13">
        <v>45373</v>
      </c>
      <c r="I10" s="11"/>
    </row>
    <row r="11" spans="1:20" ht="51" x14ac:dyDescent="0.25">
      <c r="A11" s="1" t="s">
        <v>14</v>
      </c>
      <c r="B11" s="7" t="s">
        <v>27</v>
      </c>
      <c r="C11" s="7" t="s">
        <v>28</v>
      </c>
      <c r="D11" s="7" t="s">
        <v>29</v>
      </c>
      <c r="E11" s="8">
        <v>9030</v>
      </c>
      <c r="F11" s="9">
        <f t="shared" si="0"/>
        <v>301</v>
      </c>
      <c r="G11" s="12">
        <v>45369</v>
      </c>
      <c r="H11" s="13">
        <v>45373</v>
      </c>
      <c r="I11" s="11"/>
    </row>
    <row r="12" spans="1:20" ht="51" x14ac:dyDescent="0.25">
      <c r="A12" s="1" t="s">
        <v>14</v>
      </c>
      <c r="B12" s="7" t="s">
        <v>30</v>
      </c>
      <c r="C12" s="7" t="s">
        <v>31</v>
      </c>
      <c r="D12" s="7" t="s">
        <v>32</v>
      </c>
      <c r="E12" s="8">
        <v>59880</v>
      </c>
      <c r="F12" s="9">
        <f t="shared" si="0"/>
        <v>1996</v>
      </c>
      <c r="G12" s="12">
        <v>45369</v>
      </c>
      <c r="H12" s="13">
        <v>45373</v>
      </c>
      <c r="I12" s="11"/>
    </row>
    <row r="13" spans="1:20" ht="114.75" x14ac:dyDescent="0.25">
      <c r="A13" s="1" t="s">
        <v>14</v>
      </c>
      <c r="B13" s="7" t="s">
        <v>33</v>
      </c>
      <c r="C13" s="7" t="s">
        <v>34</v>
      </c>
      <c r="D13" s="7" t="s">
        <v>35</v>
      </c>
      <c r="E13" s="8">
        <v>11520</v>
      </c>
      <c r="F13" s="9">
        <f t="shared" si="0"/>
        <v>384</v>
      </c>
      <c r="G13" s="12">
        <v>45369</v>
      </c>
      <c r="H13" s="13">
        <v>45373</v>
      </c>
      <c r="I13" s="11"/>
    </row>
    <row r="14" spans="1:20" ht="38.25" x14ac:dyDescent="0.25">
      <c r="A14" s="1" t="s">
        <v>14</v>
      </c>
      <c r="B14" s="7" t="s">
        <v>36</v>
      </c>
      <c r="C14" s="7" t="s">
        <v>37</v>
      </c>
      <c r="D14" s="7" t="s">
        <v>38</v>
      </c>
      <c r="E14" s="8">
        <v>1830</v>
      </c>
      <c r="F14" s="9">
        <f t="shared" si="0"/>
        <v>61</v>
      </c>
      <c r="G14" s="12">
        <v>45369</v>
      </c>
      <c r="H14" s="13">
        <v>45373</v>
      </c>
      <c r="I14" s="11"/>
    </row>
    <row r="15" spans="1:20" ht="51" x14ac:dyDescent="0.25">
      <c r="A15" s="1" t="s">
        <v>14</v>
      </c>
      <c r="B15" s="7" t="s">
        <v>39</v>
      </c>
      <c r="C15" s="7" t="s">
        <v>40</v>
      </c>
      <c r="D15" s="7" t="s">
        <v>41</v>
      </c>
      <c r="E15" s="10">
        <v>930</v>
      </c>
      <c r="F15" s="9">
        <f t="shared" si="0"/>
        <v>31</v>
      </c>
      <c r="G15" s="12">
        <v>45369</v>
      </c>
      <c r="H15" s="13">
        <v>45373</v>
      </c>
      <c r="I15" s="11"/>
    </row>
    <row r="16" spans="1:20" ht="38.25" x14ac:dyDescent="0.25">
      <c r="A16" s="1" t="s">
        <v>14</v>
      </c>
      <c r="B16" s="7" t="s">
        <v>42</v>
      </c>
      <c r="C16" s="7" t="s">
        <v>43</v>
      </c>
      <c r="D16" s="7" t="s">
        <v>44</v>
      </c>
      <c r="E16" s="8">
        <v>9150</v>
      </c>
      <c r="F16" s="9">
        <f t="shared" si="0"/>
        <v>305</v>
      </c>
      <c r="G16" s="12">
        <v>45369</v>
      </c>
      <c r="H16" s="13">
        <v>45373</v>
      </c>
      <c r="I16" s="11"/>
    </row>
    <row r="17" spans="1:9" ht="102" x14ac:dyDescent="0.25">
      <c r="A17" s="1" t="s">
        <v>14</v>
      </c>
      <c r="B17" s="7" t="s">
        <v>45</v>
      </c>
      <c r="C17" s="7" t="s">
        <v>46</v>
      </c>
      <c r="D17" s="7" t="s">
        <v>47</v>
      </c>
      <c r="E17" s="8">
        <v>1470</v>
      </c>
      <c r="F17" s="9">
        <f t="shared" si="0"/>
        <v>49</v>
      </c>
      <c r="G17" s="12">
        <v>45369</v>
      </c>
      <c r="H17" s="13">
        <v>45373</v>
      </c>
      <c r="I17" s="11"/>
    </row>
    <row r="18" spans="1:9" ht="76.5" x14ac:dyDescent="0.25">
      <c r="A18" s="1" t="s">
        <v>14</v>
      </c>
      <c r="B18" s="7" t="s">
        <v>48</v>
      </c>
      <c r="C18" s="7" t="s">
        <v>49</v>
      </c>
      <c r="D18" s="7" t="s">
        <v>50</v>
      </c>
      <c r="E18" s="8">
        <v>1110</v>
      </c>
      <c r="F18" s="9">
        <f t="shared" si="0"/>
        <v>37</v>
      </c>
      <c r="G18" s="12">
        <v>45369</v>
      </c>
      <c r="H18" s="13">
        <v>45373</v>
      </c>
      <c r="I18" s="11"/>
    </row>
    <row r="19" spans="1:9" ht="63.75" x14ac:dyDescent="0.25">
      <c r="A19" s="1" t="s">
        <v>14</v>
      </c>
      <c r="B19" s="7" t="s">
        <v>51</v>
      </c>
      <c r="C19" s="7" t="s">
        <v>52</v>
      </c>
      <c r="D19" s="7" t="s">
        <v>53</v>
      </c>
      <c r="E19" s="8">
        <v>4200</v>
      </c>
      <c r="F19" s="9">
        <f t="shared" si="0"/>
        <v>140</v>
      </c>
      <c r="G19" s="12">
        <v>45369</v>
      </c>
      <c r="H19" s="13">
        <v>45373</v>
      </c>
      <c r="I19" s="11"/>
    </row>
    <row r="20" spans="1:9" ht="89.25" x14ac:dyDescent="0.25">
      <c r="A20" s="1" t="s">
        <v>14</v>
      </c>
      <c r="B20" s="7" t="s">
        <v>54</v>
      </c>
      <c r="C20" s="7" t="s">
        <v>55</v>
      </c>
      <c r="D20" s="7" t="s">
        <v>56</v>
      </c>
      <c r="E20" s="8">
        <v>3660</v>
      </c>
      <c r="F20" s="9">
        <f t="shared" si="0"/>
        <v>122</v>
      </c>
      <c r="G20" s="12">
        <v>45369</v>
      </c>
      <c r="H20" s="13">
        <v>45373</v>
      </c>
      <c r="I20" s="11"/>
    </row>
    <row r="21" spans="1:9" ht="38.25" x14ac:dyDescent="0.25">
      <c r="A21" s="1" t="s">
        <v>14</v>
      </c>
      <c r="B21" s="7" t="s">
        <v>57</v>
      </c>
      <c r="C21" s="7" t="s">
        <v>58</v>
      </c>
      <c r="D21" s="7" t="s">
        <v>59</v>
      </c>
      <c r="E21" s="8">
        <v>3300</v>
      </c>
      <c r="F21" s="9">
        <f t="shared" si="0"/>
        <v>110</v>
      </c>
      <c r="G21" s="12">
        <v>45369</v>
      </c>
      <c r="H21" s="13">
        <v>45373</v>
      </c>
      <c r="I21" s="11"/>
    </row>
    <row r="22" spans="1:9" ht="102" x14ac:dyDescent="0.25">
      <c r="A22" s="1" t="s">
        <v>14</v>
      </c>
      <c r="B22" s="7" t="s">
        <v>60</v>
      </c>
      <c r="C22" s="7" t="s">
        <v>61</v>
      </c>
      <c r="D22" s="7" t="s">
        <v>62</v>
      </c>
      <c r="E22" s="10">
        <v>720</v>
      </c>
      <c r="F22" s="9">
        <f t="shared" si="0"/>
        <v>24</v>
      </c>
      <c r="G22" s="12">
        <v>45369</v>
      </c>
      <c r="H22" s="13">
        <v>45373</v>
      </c>
      <c r="I22" s="11"/>
    </row>
    <row r="23" spans="1:9" ht="38.25" x14ac:dyDescent="0.25">
      <c r="A23" s="1" t="s">
        <v>14</v>
      </c>
      <c r="B23" s="7" t="s">
        <v>63</v>
      </c>
      <c r="C23" s="7" t="s">
        <v>64</v>
      </c>
      <c r="D23" s="7" t="s">
        <v>65</v>
      </c>
      <c r="E23" s="8">
        <v>2760</v>
      </c>
      <c r="F23" s="9">
        <f t="shared" si="0"/>
        <v>92</v>
      </c>
      <c r="G23" s="12">
        <v>45369</v>
      </c>
      <c r="H23" s="13">
        <v>45373</v>
      </c>
      <c r="I23" s="11"/>
    </row>
    <row r="24" spans="1:9" ht="76.5" x14ac:dyDescent="0.25">
      <c r="A24" s="1" t="s">
        <v>14</v>
      </c>
      <c r="B24" s="7" t="s">
        <v>66</v>
      </c>
      <c r="C24" s="7" t="s">
        <v>67</v>
      </c>
      <c r="D24" s="7" t="s">
        <v>68</v>
      </c>
      <c r="E24" s="8">
        <v>2760</v>
      </c>
      <c r="F24" s="9">
        <f t="shared" si="0"/>
        <v>92</v>
      </c>
      <c r="G24" s="12">
        <v>45369</v>
      </c>
      <c r="H24" s="13">
        <v>45373</v>
      </c>
      <c r="I24" s="11"/>
    </row>
    <row r="25" spans="1:9" ht="76.5" x14ac:dyDescent="0.25">
      <c r="A25" s="1" t="s">
        <v>14</v>
      </c>
      <c r="B25" s="7" t="s">
        <v>69</v>
      </c>
      <c r="C25" s="7" t="s">
        <v>70</v>
      </c>
      <c r="D25" s="7" t="s">
        <v>71</v>
      </c>
      <c r="E25" s="8">
        <v>2610</v>
      </c>
      <c r="F25" s="9">
        <f t="shared" si="0"/>
        <v>87</v>
      </c>
      <c r="G25" s="12">
        <v>45369</v>
      </c>
      <c r="H25" s="13">
        <v>45373</v>
      </c>
      <c r="I25" s="11"/>
    </row>
    <row r="26" spans="1:9" ht="102" x14ac:dyDescent="0.25">
      <c r="A26" s="1" t="s">
        <v>14</v>
      </c>
      <c r="B26" s="7" t="s">
        <v>72</v>
      </c>
      <c r="C26" s="7" t="s">
        <v>73</v>
      </c>
      <c r="D26" s="7" t="s">
        <v>74</v>
      </c>
      <c r="E26" s="8">
        <v>7320</v>
      </c>
      <c r="F26" s="9">
        <f t="shared" si="0"/>
        <v>244</v>
      </c>
      <c r="G26" s="12">
        <v>45369</v>
      </c>
      <c r="H26" s="13">
        <v>45373</v>
      </c>
      <c r="I26" s="11"/>
    </row>
    <row r="27" spans="1:9" ht="89.25" x14ac:dyDescent="0.25">
      <c r="A27" s="1" t="s">
        <v>14</v>
      </c>
      <c r="B27" s="7" t="s">
        <v>75</v>
      </c>
      <c r="C27" s="7" t="s">
        <v>76</v>
      </c>
      <c r="D27" s="7" t="s">
        <v>77</v>
      </c>
      <c r="E27" s="8">
        <v>17130</v>
      </c>
      <c r="F27" s="9">
        <f t="shared" si="0"/>
        <v>571</v>
      </c>
      <c r="G27" s="12">
        <v>45369</v>
      </c>
      <c r="H27" s="13">
        <v>45373</v>
      </c>
      <c r="I27" s="11"/>
    </row>
    <row r="28" spans="1:9" ht="89.25" x14ac:dyDescent="0.25">
      <c r="A28" s="1" t="s">
        <v>14</v>
      </c>
      <c r="B28" s="7" t="s">
        <v>78</v>
      </c>
      <c r="C28" s="7" t="s">
        <v>79</v>
      </c>
      <c r="D28" s="7" t="s">
        <v>80</v>
      </c>
      <c r="E28" s="10">
        <v>180</v>
      </c>
      <c r="F28" s="9">
        <f t="shared" si="0"/>
        <v>6</v>
      </c>
      <c r="G28" s="12">
        <v>45369</v>
      </c>
      <c r="H28" s="13">
        <v>45373</v>
      </c>
      <c r="I28" s="11"/>
    </row>
    <row r="29" spans="1:9" ht="102" x14ac:dyDescent="0.25">
      <c r="A29" s="1" t="s">
        <v>14</v>
      </c>
      <c r="B29" s="7" t="s">
        <v>78</v>
      </c>
      <c r="C29" s="7" t="s">
        <v>81</v>
      </c>
      <c r="D29" s="7" t="s">
        <v>82</v>
      </c>
      <c r="E29" s="8">
        <v>9690</v>
      </c>
      <c r="F29" s="9">
        <f t="shared" si="0"/>
        <v>323</v>
      </c>
      <c r="G29" s="12">
        <v>45369</v>
      </c>
      <c r="H29" s="13">
        <v>45373</v>
      </c>
      <c r="I29" s="11"/>
    </row>
    <row r="30" spans="1:9" ht="76.5" x14ac:dyDescent="0.25">
      <c r="A30" s="1" t="s">
        <v>14</v>
      </c>
      <c r="B30" s="7" t="s">
        <v>78</v>
      </c>
      <c r="C30" s="7" t="s">
        <v>83</v>
      </c>
      <c r="D30" s="7" t="s">
        <v>84</v>
      </c>
      <c r="E30" s="8">
        <v>3300</v>
      </c>
      <c r="F30" s="9">
        <f t="shared" si="0"/>
        <v>110</v>
      </c>
      <c r="G30" s="12">
        <v>45369</v>
      </c>
      <c r="H30" s="13">
        <v>45373</v>
      </c>
      <c r="I30" s="11"/>
    </row>
    <row r="31" spans="1:9" ht="140.25" x14ac:dyDescent="0.25">
      <c r="A31" s="1" t="s">
        <v>14</v>
      </c>
      <c r="B31" s="7" t="s">
        <v>78</v>
      </c>
      <c r="C31" s="7" t="s">
        <v>85</v>
      </c>
      <c r="D31" s="7" t="s">
        <v>86</v>
      </c>
      <c r="E31" s="8">
        <v>2850</v>
      </c>
      <c r="F31" s="9">
        <f t="shared" si="0"/>
        <v>95</v>
      </c>
      <c r="G31" s="12">
        <v>45369</v>
      </c>
      <c r="H31" s="13">
        <v>45373</v>
      </c>
      <c r="I31" s="11"/>
    </row>
    <row r="32" spans="1:9" ht="89.25" x14ac:dyDescent="0.25">
      <c r="A32" s="1" t="s">
        <v>14</v>
      </c>
      <c r="B32" s="7" t="s">
        <v>78</v>
      </c>
      <c r="C32" s="7" t="s">
        <v>87</v>
      </c>
      <c r="D32" s="7" t="s">
        <v>88</v>
      </c>
      <c r="E32" s="10">
        <v>690</v>
      </c>
      <c r="F32" s="9">
        <f t="shared" si="0"/>
        <v>23</v>
      </c>
      <c r="G32" s="12">
        <v>45369</v>
      </c>
      <c r="H32" s="13">
        <v>45373</v>
      </c>
      <c r="I32" s="11"/>
    </row>
    <row r="33" spans="1:9" ht="102" x14ac:dyDescent="0.25">
      <c r="A33" s="1" t="s">
        <v>14</v>
      </c>
      <c r="B33" s="7" t="s">
        <v>78</v>
      </c>
      <c r="C33" s="7" t="s">
        <v>89</v>
      </c>
      <c r="D33" s="7" t="s">
        <v>90</v>
      </c>
      <c r="E33" s="10">
        <v>840</v>
      </c>
      <c r="F33" s="9">
        <f t="shared" si="0"/>
        <v>28</v>
      </c>
      <c r="G33" s="12">
        <v>45369</v>
      </c>
      <c r="H33" s="13">
        <v>45373</v>
      </c>
      <c r="I33" s="11"/>
    </row>
    <row r="34" spans="1:9" ht="76.5" x14ac:dyDescent="0.25">
      <c r="A34" s="1" t="s">
        <v>14</v>
      </c>
      <c r="B34" s="7" t="s">
        <v>91</v>
      </c>
      <c r="C34" s="7" t="s">
        <v>92</v>
      </c>
      <c r="D34" s="7" t="s">
        <v>93</v>
      </c>
      <c r="E34" s="10">
        <v>990</v>
      </c>
      <c r="F34" s="9">
        <f t="shared" si="0"/>
        <v>33</v>
      </c>
      <c r="G34" s="12">
        <v>45369</v>
      </c>
      <c r="H34" s="13">
        <v>45373</v>
      </c>
      <c r="I34" s="11"/>
    </row>
    <row r="35" spans="1:9" ht="76.5" x14ac:dyDescent="0.25">
      <c r="A35" s="1" t="s">
        <v>14</v>
      </c>
      <c r="B35" s="7" t="s">
        <v>91</v>
      </c>
      <c r="C35" s="7" t="s">
        <v>94</v>
      </c>
      <c r="D35" s="7" t="s">
        <v>95</v>
      </c>
      <c r="E35" s="8">
        <v>3540</v>
      </c>
      <c r="F35" s="9">
        <f t="shared" si="0"/>
        <v>118</v>
      </c>
      <c r="G35" s="12">
        <v>45369</v>
      </c>
      <c r="H35" s="13">
        <v>45373</v>
      </c>
      <c r="I35" s="11"/>
    </row>
    <row r="36" spans="1:9" ht="76.5" x14ac:dyDescent="0.25">
      <c r="A36" s="1" t="s">
        <v>14</v>
      </c>
      <c r="B36" s="7" t="s">
        <v>91</v>
      </c>
      <c r="C36" s="7" t="s">
        <v>96</v>
      </c>
      <c r="D36" s="7" t="s">
        <v>97</v>
      </c>
      <c r="E36" s="10">
        <v>720</v>
      </c>
      <c r="F36" s="9">
        <f t="shared" si="0"/>
        <v>24</v>
      </c>
      <c r="G36" s="12">
        <v>45369</v>
      </c>
      <c r="H36" s="13">
        <v>45373</v>
      </c>
      <c r="I36" s="11"/>
    </row>
    <row r="37" spans="1:9" ht="76.5" x14ac:dyDescent="0.25">
      <c r="A37" s="1" t="s">
        <v>14</v>
      </c>
      <c r="B37" s="7" t="s">
        <v>91</v>
      </c>
      <c r="C37" s="7" t="s">
        <v>98</v>
      </c>
      <c r="D37" s="7" t="s">
        <v>99</v>
      </c>
      <c r="E37" s="10">
        <v>720</v>
      </c>
      <c r="F37" s="9">
        <f t="shared" si="0"/>
        <v>24</v>
      </c>
      <c r="G37" s="12">
        <v>45369</v>
      </c>
      <c r="H37" s="13">
        <v>45373</v>
      </c>
      <c r="I37" s="11"/>
    </row>
    <row r="38" spans="1:9" ht="76.5" x14ac:dyDescent="0.25">
      <c r="A38" s="1" t="s">
        <v>14</v>
      </c>
      <c r="B38" s="7" t="s">
        <v>91</v>
      </c>
      <c r="C38" s="7" t="s">
        <v>100</v>
      </c>
      <c r="D38" s="7" t="s">
        <v>101</v>
      </c>
      <c r="E38" s="8">
        <v>2760</v>
      </c>
      <c r="F38" s="9">
        <f t="shared" si="0"/>
        <v>92</v>
      </c>
      <c r="G38" s="12">
        <v>45369</v>
      </c>
      <c r="H38" s="13">
        <v>45373</v>
      </c>
      <c r="I38" s="11"/>
    </row>
    <row r="39" spans="1:9" ht="76.5" x14ac:dyDescent="0.25">
      <c r="A39" s="1" t="s">
        <v>14</v>
      </c>
      <c r="B39" s="7" t="s">
        <v>91</v>
      </c>
      <c r="C39" s="7" t="s">
        <v>102</v>
      </c>
      <c r="D39" s="7" t="s">
        <v>103</v>
      </c>
      <c r="E39" s="10">
        <v>360</v>
      </c>
      <c r="F39" s="9">
        <f t="shared" si="0"/>
        <v>12</v>
      </c>
      <c r="G39" s="12">
        <v>45369</v>
      </c>
      <c r="H39" s="13">
        <v>45373</v>
      </c>
      <c r="I39" s="11"/>
    </row>
    <row r="40" spans="1:9" ht="76.5" x14ac:dyDescent="0.25">
      <c r="A40" s="1" t="s">
        <v>14</v>
      </c>
      <c r="B40" s="7" t="s">
        <v>91</v>
      </c>
      <c r="C40" s="7" t="s">
        <v>104</v>
      </c>
      <c r="D40" s="7" t="s">
        <v>105</v>
      </c>
      <c r="E40" s="10">
        <v>930</v>
      </c>
      <c r="F40" s="9">
        <f t="shared" si="0"/>
        <v>31</v>
      </c>
      <c r="G40" s="12">
        <v>45369</v>
      </c>
      <c r="H40" s="13">
        <v>45373</v>
      </c>
      <c r="I40" s="11"/>
    </row>
    <row r="41" spans="1:9" ht="76.5" x14ac:dyDescent="0.25">
      <c r="A41" s="1" t="s">
        <v>14</v>
      </c>
      <c r="B41" s="7" t="s">
        <v>91</v>
      </c>
      <c r="C41" s="7" t="s">
        <v>106</v>
      </c>
      <c r="D41" s="7" t="s">
        <v>107</v>
      </c>
      <c r="E41" s="10">
        <v>360</v>
      </c>
      <c r="F41" s="9">
        <f t="shared" si="0"/>
        <v>12</v>
      </c>
      <c r="G41" s="12">
        <v>45369</v>
      </c>
      <c r="H41" s="13">
        <v>45373</v>
      </c>
      <c r="I41" s="11"/>
    </row>
  </sheetData>
  <mergeCells count="4">
    <mergeCell ref="A2:I2"/>
    <mergeCell ref="A3:I3"/>
    <mergeCell ref="A4:I4"/>
    <mergeCell ref="A5:I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1</cp:lastModifiedBy>
  <cp:lastPrinted>2021-06-09T10:06:02Z</cp:lastPrinted>
  <dcterms:created xsi:type="dcterms:W3CDTF">2013-11-07T05:58:35Z</dcterms:created>
  <dcterms:modified xsi:type="dcterms:W3CDTF">2024-02-29T06:32:11Z</dcterms:modified>
</cp:coreProperties>
</file>