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pha\р-фарм\Отдел обеспечения поставок для нужд федерального бюджета\ГК 2024\График поставки для ФКУ\"/>
    </mc:Choice>
  </mc:AlternateContent>
  <bookViews>
    <workbookView xWindow="0" yWindow="0" windowWidth="28800" windowHeight="12990"/>
  </bookViews>
  <sheets>
    <sheet name="Доставка" sheetId="2" r:id="rId1"/>
    <sheet name="Доставка (2)" sheetId="3" r:id="rId2"/>
  </sheets>
  <definedNames>
    <definedName name="_xlnm._FilterDatabase" localSheetId="0" hidden="1">Доставка!$I$7:$I$10</definedName>
    <definedName name="_xlnm._FilterDatabase" localSheetId="1" hidden="1">'Доставка (2)'!$H$6:$I$9</definedName>
  </definedNames>
  <calcPr calcId="162913" refMode="R1C1"/>
</workbook>
</file>

<file path=xl/calcChain.xml><?xml version="1.0" encoding="utf-8"?>
<calcChain xmlns="http://schemas.openxmlformats.org/spreadsheetml/2006/main">
  <c r="F172" i="2" l="1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<sst xmlns="http://schemas.openxmlformats.org/spreadsheetml/2006/main" count="688" uniqueCount="438">
  <si>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</si>
  <si>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</si>
  <si>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</si>
  <si>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</si>
  <si>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Плановая дата отгрузки</t>
  </si>
  <si>
    <t>Плановая дата доставки</t>
  </si>
  <si>
    <t>Комментарий</t>
  </si>
  <si>
    <t xml:space="preserve">Международное непатентованное наименование:  </t>
  </si>
  <si>
    <t xml:space="preserve">Торговое наименование: 
</t>
  </si>
  <si>
    <t>Поставщик:</t>
  </si>
  <si>
    <t>Государственный контракт от «» ____________ 2023 г. №</t>
  </si>
  <si>
    <t>Приложение 1</t>
  </si>
  <si>
    <t>Кол-во в ЕИ 1 этап</t>
  </si>
  <si>
    <t>Кол-во в уп. 1 этап</t>
  </si>
  <si>
    <t>Кол-во в ЕИ 2 этап</t>
  </si>
  <si>
    <t>Кол-во в уп. 2 этап</t>
  </si>
  <si>
    <t>Срок поставки по условиям ГК 2 этап</t>
  </si>
  <si>
    <t>Плановая дата отгрузки 2 этап</t>
  </si>
  <si>
    <t>Плановая дата доставки 2 этап</t>
  </si>
  <si>
    <t>Приложение:</t>
  </si>
  <si>
    <t>Поставщик: АО "Р-фарм"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</si>
  <si>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</si>
  <si>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</si>
  <si>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</si>
  <si>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</si>
  <si>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</si>
  <si>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</si>
  <si>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Архангельской области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</si>
  <si>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</si>
  <si>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Архангельская область, г. Архангельск, пр-д Сибиряковцев, д. 2, к. 1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</si>
  <si>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</si>
  <si>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</si>
  <si>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</si>
  <si>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Белгородской области</t>
  </si>
  <si>
    <t>Областное государственное бюджетное учреждение здравоохранения «Белгородский центр профилактики и борьбы со СПИД»</t>
  </si>
  <si>
    <t>Белгородская область, г. Белгород ул. Садовая, д. 122а</t>
  </si>
  <si>
    <t>Департамент здравоохранения Брянской области</t>
  </si>
  <si>
    <t>Государственное бюджетное учреждение здравоохранения «Брянский областной центр по профилактике и борьбе со СПИД»</t>
  </si>
  <si>
    <t>Брянская область, г. Брянск, ул. Спартаковская, д. 75 "Д"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</si>
  <si>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</si>
  <si>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</si>
  <si>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</si>
  <si>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</si>
  <si>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</si>
  <si>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Волгоградская область, г. Волгоград, ул. им Бажова, д. 2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</si>
  <si>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</si>
  <si>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</si>
  <si>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</si>
  <si>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Министерство имущественных и земельных отношений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</si>
  <si>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</si>
  <si>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 Воронеж, пр-кт Патриотов, д. 29 б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</si>
  <si>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</si>
  <si>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</si>
  <si>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Забайкальский край, г. Чита, ул. Амурская, д. 39</t>
  </si>
  <si>
    <t>Департамент здравоохранения Ивановской области</t>
  </si>
  <si>
    <t>Общество с ограниченной ответственностью «Фармацевтическое общество Волжская мануфактура»</t>
  </si>
  <si>
    <t>Ивановская область, г. Иваново, ул. 4-я Меланжевая, д. 1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</si>
  <si>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</si>
  <si>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</si>
  <si>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</si>
  <si>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</si>
  <si>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казенное учреждение здравоохранения «Фармедтех»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</si>
  <si>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</si>
  <si>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</si>
  <si>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</si>
  <si>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 Калуга, Грабцевское шоссе, д. 115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</si>
  <si>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</si>
  <si>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</si>
  <si>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>Камчатский край,  г. Петропавловск-Камчатский, пр-кт Победы, 63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</si>
  <si>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</si>
  <si>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</si>
  <si>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Карачаево-Черкесская Республика, г. Черкесск,  ул.  Ленина, зд. 330 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</si>
  <si>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</si>
  <si>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</si>
  <si>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</si>
  <si>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</si>
  <si>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«Инфекционная клиническая больница»</t>
  </si>
  <si>
    <t>Кировская область, г. Киров, ул. Маклина, д. 3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</si>
  <si>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</si>
  <si>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</si>
  <si>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 Кострома, пр-кт Текстильщиков, д. 31а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</si>
  <si>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</si>
  <si>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</si>
  <si>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</si>
  <si>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</si>
  <si>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</si>
  <si>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Норильская, зд. 31, стр. 4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</si>
  <si>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</si>
  <si>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</si>
  <si>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Курганская область, г. Курган, тер. Механический поселок, д. 2</t>
  </si>
  <si>
    <t>Министерство здравоохранения Курской области</t>
  </si>
  <si>
    <t>Областное бюджетное учреждение здравоохранения «Курская областная многопрофильная клиническая больница»</t>
  </si>
  <si>
    <t>Курская область, г. Курск, ул. Садовая, д. 40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</si>
  <si>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</si>
  <si>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</si>
  <si>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г. Санкт-Петербург, г. Красное Село, ул. Свободы, д. 57, литера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</si>
  <si>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</si>
  <si>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</si>
  <si>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</si>
  <si>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</si>
  <si>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</si>
  <si>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Магаданская область, г. Магадан, пер.3-й Транспортный,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</si>
  <si>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</si>
  <si>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</si>
  <si>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 вн. тер. г. пос. Рязановское, ш. Рязановское, д. 24, строение 1, строение 2</t>
  </si>
  <si>
    <t>Министерство здравоохранения Мурманской области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</si>
  <si>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</si>
  <si>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Мурманская область, г. Мурманск, ул. Адмирала флота Лобова, д. 10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</si>
  <si>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</si>
  <si>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</si>
  <si>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Ненецкий автономный округ, г. Нарьян-Мар, ул. Ленина, д. 4, к.А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</si>
  <si>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</si>
  <si>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</si>
  <si>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 Нижний Новгород, ул. Минина, д. 20/3 литер "Е"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</si>
  <si>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</si>
  <si>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</si>
  <si>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 Великий Новгород, ул. Рабочая, д. 6а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</si>
  <si>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</si>
  <si>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</si>
  <si>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</si>
  <si>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</si>
  <si>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</si>
  <si>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</si>
  <si>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</si>
  <si>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</si>
  <si>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</si>
  <si>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</si>
  <si>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</si>
  <si>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Орловская область, г. Орел, ул. Лескова, д. 31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</si>
  <si>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</si>
  <si>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</si>
  <si>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</si>
  <si>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Приморского края</t>
  </si>
  <si>
    <t>Государственное бюджетное учреждение здравоохранения «Краевая клиническая больница №2»</t>
  </si>
  <si>
    <t>Приморский край, г. Владивосток, ул. Борисенко, д. 50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</si>
  <si>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</si>
  <si>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</si>
  <si>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</si>
  <si>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</si>
  <si>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</si>
  <si>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</si>
  <si>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</si>
  <si>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</si>
  <si>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 Горно-Алтайск, ул. Шоссейная, д. 38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</si>
  <si>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</si>
  <si>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</si>
  <si>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</si>
  <si>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</si>
  <si>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</si>
  <si>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 Улан-Удэ, ул. Цивилева, д. 41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</si>
  <si>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</si>
  <si>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</si>
  <si>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 Махачкала, ул. Гоголя, д. 43</t>
  </si>
  <si>
    <t>Министерство здравоохранения Республики Ингушетия</t>
  </si>
  <si>
    <t>Государственное бюджетное учреждение «Республиканский центр по профилактике и борьбе со СПИДом и другими инфекционными заболеваниями»</t>
  </si>
  <si>
    <t>Республика Ингушетия, г. Назрань, тер Насыр-Кортский округ, ул. Вазовская, д.2</t>
  </si>
  <si>
    <t>Министерство здравоохранения Республики Калмыкия</t>
  </si>
  <si>
    <t>Бюджетное учреждение Республики Калмыкия «Республиканский центр специализированных видов медицинской помощи»</t>
  </si>
  <si>
    <t>Республика Калмыкия, г. Элиста, ул. им. Очирова Николая Митировича, д. 22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</si>
  <si>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</si>
  <si>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</si>
  <si>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</si>
  <si>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</si>
  <si>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</si>
  <si>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</si>
  <si>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</si>
  <si>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</si>
  <si>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</si>
  <si>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</si>
  <si>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</si>
  <si>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</si>
  <si>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</si>
  <si>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</si>
  <si>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 Саранск, ул. Щорса, д. 35</t>
  </si>
  <si>
    <t>Министерство здравоохранения Республики Саха (Якутия)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</si>
  <si>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</si>
  <si>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Республика Саха (Якутия), г. Якутск, ул. Стадухина, д. 81/ 8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</si>
  <si>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</si>
  <si>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</si>
  <si>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Республика Северная Осетия-Алания, г. Владикавказ, ул. Кирова, д. 51 / Тамаева, 44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</si>
  <si>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</si>
  <si>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</si>
  <si>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</si>
  <si>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</si>
  <si>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</si>
  <si>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</si>
  <si>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</si>
  <si>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</si>
  <si>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</si>
  <si>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</si>
  <si>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Закрытое акционерное общество «Фармацевт»</t>
  </si>
  <si>
    <t>Ростовская область. г.Ростов-на-Дону, пер. Беломорский, д. 94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</si>
  <si>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</si>
  <si>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</si>
  <si>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 Рязань, ул. Спортивная, д. 9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</si>
  <si>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</si>
  <si>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</si>
  <si>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 Самара, ул. Ново-Садовая, д. 226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</si>
  <si>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</si>
  <si>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</si>
  <si>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 8, помещ. 2</t>
  </si>
  <si>
    <t>Министерство здравоохранения Сахалинской области</t>
  </si>
  <si>
    <t>Государственное бюджетное учреждение здравоохранения «Сахалинский областной центр по профилактике и борьбе со СПИДом»</t>
  </si>
  <si>
    <t>Сахалинская область, г. Южно-Сахалинск, ул. Амурская, д. 53, к.А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</si>
  <si>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</si>
  <si>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</si>
  <si>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строение 49</t>
  </si>
  <si>
    <t xml:space="preserve">Министерство здравоохранения Смоленской области 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</si>
  <si>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</si>
  <si>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</si>
  <si>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</si>
  <si>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</si>
  <si>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Ставропольский край, г. Ставрополь, пр-кт Кулакова,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</si>
  <si>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</si>
  <si>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</si>
  <si>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</si>
  <si>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</si>
  <si>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</si>
  <si>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</si>
  <si>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</si>
  <si>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</si>
  <si>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</si>
  <si>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</si>
  <si>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</si>
  <si>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Тульская область, г. Тула, набережная Дрейера, д. 14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</si>
  <si>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</si>
  <si>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</si>
  <si>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 xml:space="preserve">Тюменская область, г. Тюмень, ул. Новая, д. 2, строение 4 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</si>
  <si>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</si>
  <si>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</si>
  <si>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 Ижевск, Воткинское Шоссе, д. 67/1</t>
  </si>
  <si>
    <t>Министерство здравоохранения Ульяновской области</t>
  </si>
  <si>
    <t>Общество с ограниченной ответственностью «Фармацевтический стандарт»</t>
  </si>
  <si>
    <t>Ульяновская область, г. Ульяновск, ул. Октябрьская, д. 22, строение 24</t>
  </si>
  <si>
    <t>Министерство здравоохранения Хабаровского края</t>
  </si>
  <si>
    <t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</t>
  </si>
  <si>
    <t>Хабаровский край, г. Хабаровск, пер. Пилотов, д. 2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</si>
  <si>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</si>
  <si>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</si>
  <si>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</si>
  <si>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</si>
  <si>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</si>
  <si>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</si>
  <si>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</si>
  <si>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бюджетное учреждение «Республиканский центр по профилактике и борьбе со СПИД»</t>
  </si>
  <si>
    <t>Чеченская Республика, г. Грозный, ул. Иналова, д. 12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</si>
  <si>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</si>
  <si>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</si>
  <si>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</si>
  <si>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</si>
  <si>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</si>
  <si>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</si>
  <si>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</si>
  <si>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</si>
  <si>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 Ноябрьск, ул. Изыскателей,  д. 55</t>
  </si>
  <si>
    <t>Министерство здравоохранения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</si>
  <si>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</si>
  <si>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 Ярославль, пр-т Октября, д. 71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</si>
  <si>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</si>
  <si>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</si>
  <si>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Московская область, г.Балашиха, микрорайон Салтыковка, Носовихинское шоссе, владение 253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</si>
  <si>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</si>
  <si>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</si>
  <si>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 Санкт-Петербург, ул. Бумажная, д. 12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</si>
  <si>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</si>
  <si>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им.А.А.Задорожного»</t>
  </si>
  <si>
    <t>г. Севастополь, проспект Октябрьской Революции, д. 33</t>
  </si>
  <si>
    <t>ФМБА России</t>
  </si>
  <si>
    <t>Федеральное государственное бюджетное учреждение здравоохранения «Медико-санитарная часть № 128 Федерального медико-биологического агентства»</t>
  </si>
  <si>
    <t>Алтайский край, г. Яровое, ул. Гагарина, д. 11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</si>
  <si>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</si>
  <si>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Калужская область, г. Обнинск, пр. Маркса, д. 58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</si>
  <si>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</si>
  <si>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Красноярский край, г. Зеленогорск, ул. Ленина, д. 20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</si>
  <si>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</si>
  <si>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Ленинградская область, г. Сосновый Бор, Больничный городок, д. 3/13</t>
  </si>
  <si>
    <t>Федеральное государственное бюджетное учреждение здравоохранения «Центральная медико-санитарная часть №120 Федерального медико-биологического агентства»</t>
  </si>
  <si>
    <t>Мурманская область,  г. Снежногорск, ул. Валентина Бирюкова, д. 10</t>
  </si>
  <si>
    <t>Федеральное государственное бюджетное учреждение здравоохранения «Медико-санитарная часть № 118 Федерального медико-биологического агентства»</t>
  </si>
  <si>
    <t>Мурманская область, г. Полярные Зори, Нивский пр-кт, д. 1а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</si>
  <si>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</si>
  <si>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 Заречный,  ул. Заречная, д. 40</t>
  </si>
  <si>
    <t>Федеральное государственное бюджетное учреждение здравоохранения «Медико-санитарная часть № 98 Федерального медико-биологического агентства»</t>
  </si>
  <si>
    <t>Приморский край, г. Большой Камень, ул. Зеленая, д.  5</t>
  </si>
  <si>
    <t>Федеральное государственное бюджетное учреждение здравоохранения «Медико-санитарная часть № 142 Федерального медико-биологического агентства»</t>
  </si>
  <si>
    <t>Республика Башкортостан, г.о. ЗАТО город Межгорье, г. Межгорье, ул. Олимпийская, зд. 16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</si>
  <si>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</si>
  <si>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Свердловская область, г. Новоуральск, ул. Мичурина, здание 15/10</t>
  </si>
  <si>
    <t>Федеральное бюджетное учреждение здравоохранения «Медико - санитарная часть № 32» Федерального медико-биологического агентства</t>
  </si>
  <si>
    <t>Свердловская область, г. Заречный, ул. Островского, здание 1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</si>
  <si>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</si>
  <si>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>Свердловская область, г. Лесной, ул. Белинского, д. 18А</t>
  </si>
  <si>
    <t>Федеральное государственное бюджетное учреждение здравоохранения «Медико-санитарная часть № 135 Федерального медико-биологического агентства»</t>
  </si>
  <si>
    <t>Смоленская область, г. Десногорск, микрорайон 6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</si>
  <si>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</si>
  <si>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Тверская область,  г. Удомля,  ул. Энтузиастов, д. 13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</si>
  <si>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</si>
  <si>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 xml:space="preserve"> Томская область, г. Северск, пер. Чекист, д. 3</t>
  </si>
  <si>
    <t>Федеральное бюджетное учреждение здравоохранения «Медико-санитарная часть № 41» Федерального медико-биологического агентства</t>
  </si>
  <si>
    <t>Удмуртская Республика, г. Глазов, ул. Тани Барамзиной, д. 8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</si>
  <si>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</si>
  <si>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 Димитровград, пр. Ленина, д. 1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</si>
  <si>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</si>
  <si>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 xml:space="preserve">Челябинская область,  г. Озерск, ул. Восточная, д. 7 </t>
  </si>
  <si>
    <t>Федеральное государственное бюджетное учреждение здравоохранения «Медико-санитарная часть № 72 Федерального медико-биологического агентства»</t>
  </si>
  <si>
    <t>Челябинская область, г. Трехгорный,  ул. Карла Маркса, д. 52</t>
  </si>
  <si>
    <t>Федеральное государственное бюджетное учреждение здравоохранения «Медико-санитарная часть № 162 Федерального медико-биологического агентства»</t>
  </si>
  <si>
    <t>Челябинская область, г.Усть-Катав, ул. Заводская, д. 1</t>
  </si>
  <si>
    <t>ФСИН России</t>
  </si>
  <si>
    <t>Федеральное казенное учреждение здравоохранения «Медико-санитарная часть № 22 Федеральной службы исполнения наказаний»</t>
  </si>
  <si>
    <t>Алтайский край, г. Барнаул, пр-д Канатный, д. 83</t>
  </si>
  <si>
    <t>Федеральное казенное учреждение здравоохранения «Медико-санитарная часть № 28 Федеральной службы исполнения наказаний»</t>
  </si>
  <si>
    <t>Амурская область, г. Благовещенск, пер. Серышевский, д. 55</t>
  </si>
  <si>
    <t>Федеральное казенное учреждение здравоохранения «Медико-санитарная часть № 29 Федеральной службы исполнения наказаний»</t>
  </si>
  <si>
    <t>Архангельская область, г. Архангельск, пр-кт Никольский, д. 27</t>
  </si>
  <si>
    <t>Федеральное казенное учреждение здравоохранения «Медико-санитарная часть № 30 Федеральной службы исполнения наказаний»</t>
  </si>
  <si>
    <t>Астраханская область, г. Астрахань, ул. Фунтовское шоссе, д. 15</t>
  </si>
  <si>
    <t>Федеральное казенное учреждение здравоохранения «Медико-санитарная часть № 31 Федеральной службы исполнения наказаний»</t>
  </si>
  <si>
    <t>Белгородская область, г. Белгород, ул. Волчанская, 286</t>
  </si>
  <si>
    <t>Федеральное казенное учреждение здравоохранения «Медико-санитарная часть № 32 Федеральной службы исполнения наказаний»</t>
  </si>
  <si>
    <t>Брянская область, г. Брянск, ул. Советская, д. 48</t>
  </si>
  <si>
    <t>Федеральное казенное учреждение здравоохранения «Медико-санитарная часть № 33 Федеральной службы исполнения наказаний»</t>
  </si>
  <si>
    <t>Владимирская область, г. Владимир, ул. Полины Осипенко, д. 49</t>
  </si>
  <si>
    <t>Федеральное казенное учреждение здравоохранения «Медико-санитарная часть № 34 Федеральной службы исполнения наказаний»</t>
  </si>
  <si>
    <t>Волгоградская область, г. Волгоград, ул. Ангарская, д. 190</t>
  </si>
  <si>
    <t>Федеральное казенное учреждение здравоохранения «Медико-санитарная часть № 35 Федеральной службы исполнения наказаний»</t>
  </si>
  <si>
    <t>Вологодская область, г. Вологда, пр-кт Советский, д. 73</t>
  </si>
  <si>
    <t>Федеральное казенное учреждение здравоохранения «Медико-санитарная часть № 36 Федеральной службы исполнения наказаний»</t>
  </si>
  <si>
    <t>Воронежская область, г. Воронеж, ул. Пирогова, д. 8 А</t>
  </si>
  <si>
    <t>Федеральное казенное учреждение здравоохранения «Медико-санитарная часть № 75 Федеральной службы исполнения наказаний»</t>
  </si>
  <si>
    <t>Забайкальский край, г. Чита,  ул. Александро-Заводская, д. 2, стр. 3</t>
  </si>
  <si>
    <t>Федеральное казенное учреждение здравоохранения «Медико-санитарная часть № 37 Федеральной службы исполнения наказаний»</t>
  </si>
  <si>
    <t>Ивановская область, г. Иваново, ул. Парижской Коммуны, д. 141 Б</t>
  </si>
  <si>
    <t>Федеральное казенное учреждение здравоохранения «Медико-санитарная часть № 38 Федеральной службы исполнения наказаний»</t>
  </si>
  <si>
    <t>Иркутская область,  г. Ангарск, квартал 126</t>
  </si>
  <si>
    <t>Федеральное казенное учреждение здравоохранение «Медико-санитарная часть № 7 Федеральной службы исполнения наказаний»</t>
  </si>
  <si>
    <t xml:space="preserve">Кабардино-Балкарская Республика, г. Нальчик, ул. Крылова, д. 17 </t>
  </si>
  <si>
    <t>Федеральное казенное учреждение здравоохранения «Медико-санитарная часть № 39 Федеральной службы исполнения наказаний»</t>
  </si>
  <si>
    <t>Калининградская область, г. Калининград, ул. Чкалова, д. 7</t>
  </si>
  <si>
    <t>Федеральное казенное учреждение здравоохранения «Медико-санитарная часть № 40 Федеральной службы исполнения наказаний»</t>
  </si>
  <si>
    <t>Калужская область, г.Калуга, ул. Николо-Козинская, д. 129</t>
  </si>
  <si>
    <t>Федеральное казенное учреждение здравоохранения «Медико-санитарная часть № 42 Федеральной службы исполнения наказаний»</t>
  </si>
  <si>
    <t>Кемеровская область-Кузбасс, г. Кемерово, ул. Буденного, д. 48</t>
  </si>
  <si>
    <t>Федеральное казенное учреждение здравоохранения «Медико-санитарная часть № 43 Федеральной службы исполнения наказаний»</t>
  </si>
  <si>
    <t>Кировская область, г. Киров, ул. Нагорная, д. 22, к. 1</t>
  </si>
  <si>
    <t>Федеральное казенное учреждение здравоохранения «Медико-санитарная часть № 44 Федеральной службы исполнения наказаний»</t>
  </si>
  <si>
    <t>Костромская область, г. Кострома, ул. Индустриальная, д. 65</t>
  </si>
  <si>
    <t>Федеральное казенное учреждение здравоохранения «Медико-санитарная часть № 23 Федеральной службы исполнения наказаний»</t>
  </si>
  <si>
    <t>Краснодарский край, р-н Усть-Лабинск, г. Усть-Лабинск, ул. Демьяна Бедного, д. 88</t>
  </si>
  <si>
    <t>Федеральное казенное учреждение здравоохранения «Медико-санитарная часть № 24 Федеральной службы исполнения наказаний»</t>
  </si>
  <si>
    <t>Красноярский край, г. Красноярск, ул. Маерчака, д. 48</t>
  </si>
  <si>
    <t>Федеральное казенное учреждение здравоохранения «Медико-санитарная часть № 46 Федеральной службы исполнения наказаний»</t>
  </si>
  <si>
    <t>Курская область, г. Курск, ул. Пигорева, д. 17</t>
  </si>
  <si>
    <t>Федеральное казенное учреждение здравоохранения «Медико-санитарная часть № 78 Федеральной службы исполнения наказаний»</t>
  </si>
  <si>
    <t>Ленинградская  область, Ломоносовский  район,  МО Виллозское городское поселение, ул. Заречная, д. 22, тупик</t>
  </si>
  <si>
    <t>Федеральное казенное учреждение здравоохранения «Медико-санитарная часть № 48 Федеральной службы исполнения наказаний»</t>
  </si>
  <si>
    <t>Липецкая область, г. Липецк, ул. Ковалева, влд. 130 В</t>
  </si>
  <si>
    <t>Федеральное казенное учреждение здравоохранения «Медико-санитарная часть № 49 Федеральной службы исполнения наказаний»</t>
  </si>
  <si>
    <t>Магаданская область,  г. Магадан,  ул. Пролетарская, д. 25, к. 2</t>
  </si>
  <si>
    <t>Федеральное казенное учреждение здравоохранения «Медико-санитарная часть № 51 Федеральной службы исполнения наказаний»</t>
  </si>
  <si>
    <t>Мурманская область, р-н Кольский, пгт Мурмаши, ул.Зеленая, д. 10</t>
  </si>
  <si>
    <t>Федеральное казенное учреждение здравоохранения «Медико-санитарная часть № 52 Федеральной службы исполнения наказаний»</t>
  </si>
  <si>
    <t>Нижегородская область, г. Нижний Новгород, ул. Вязниковская, 36</t>
  </si>
  <si>
    <t>Федеральное казенное учреждение здравоохранения «Медико-санитарная часть № 53 Федеральной службы исполнения наказаний»</t>
  </si>
  <si>
    <t>Новгородская область, г. Боровичи, ул. Угольщиков, д. 46</t>
  </si>
  <si>
    <t>Федеральное казенное учреждение здравоохранения «Медико-санитарная часть № 54 Федеральной службы исполнения наказаний»</t>
  </si>
  <si>
    <t>Новосибирская область, Новосибирский район, МО Раздольненский сельсовет, в 3 км. на юго-запад от ориентира, с. Раздольное</t>
  </si>
  <si>
    <t>Федеральное казенное учреждение здравоохранения «Медико-санитарная часть № 55 Федеральной службы исполнения наказаний»</t>
  </si>
  <si>
    <t>Омская область, г. Омск, ул. 10 лет Октября, д. 176</t>
  </si>
  <si>
    <t>Федеральное казенное учреждение здравоохранения «Медико-санитарная часть № 56 Федеральной службы исполнения наказаний»</t>
  </si>
  <si>
    <t>Оренбургская область, г. Оренбург, ул. Одесская, д. 142, к. 2</t>
  </si>
  <si>
    <t>Федеральное казенное учреждение здравоохранения «Медико-санитарная часть № 57 Федеральной службы исполнения наказаний»</t>
  </si>
  <si>
    <t>Орловская область, г. Орел, ул. Красноармейская, д. 10</t>
  </si>
  <si>
    <t>Федеральное казенное учреждение здравоохранения «Медико-санитарная часть № 58 Федеральной службы исполнения наказаний»</t>
  </si>
  <si>
    <t>Пензенская область, г. Пенза, пр-кт Победы, д. 71 А</t>
  </si>
  <si>
    <t>Федеральное казенное учреждение здравоохранения «Медико-санитарная часть № 59 Федеральной службы исполнения наказаний»</t>
  </si>
  <si>
    <t>Пермский край, г. Пермь, ул. Василия Васильева, 27</t>
  </si>
  <si>
    <t>Федеральное казенное учреждение здравоохранения «Медико-санитарная часть № 25 Федеральной службы исполнения наказаний»</t>
  </si>
  <si>
    <t>Приморский край, г. Владивосток, пр-кт Партизанский, д. 28 В</t>
  </si>
  <si>
    <t>Федеральное казенное учреждение здравоохранения «Медико-санитарная часть № 3 Федеральной службы исполнения наказаний»</t>
  </si>
  <si>
    <t>Республика Бурятия, г. Улан-Удэ, ул. Бограда, д. 34 А</t>
  </si>
  <si>
    <t>Федеральное казенное учреждение здравоохранения «Медико-санитарная часть № 5 Федеральной службы исполнения наказаний»</t>
  </si>
  <si>
    <t>Республика Дагестан, г. Махачкала, ул. Левина, д. 45</t>
  </si>
  <si>
    <t>Федеральное казенное учреждение здравоохранения «Медико-санитарная часть № 10 Федеральной службы исполнения наказаний»</t>
  </si>
  <si>
    <t>Республика Карелия, р-н Медвежьегорский, г. Медвежьегорск, ул. Пригородная, д. 1</t>
  </si>
  <si>
    <t>Федеральное казенное учреждение здравоохранения «Медико-санитарная часть № 91 Федеральной службы исполнения наказаний»</t>
  </si>
  <si>
    <t>Республика Крым, г. Симферополь, б-р Ленина, д. 4</t>
  </si>
  <si>
    <t>Федеральное казенное учреждение здравоохранения «Медико-санитарная часть № 13 Федеральной службы исполнения наказаний»</t>
  </si>
  <si>
    <t>Республика Мордовия, р-н Зубово-Полянский, рп Явас, ул. Камаева, д. 23</t>
  </si>
  <si>
    <t>Федеральное казенное учреждение здравоохранения «Медико-санитарная часть № 14 Федеральной службы исполнения наказаний»</t>
  </si>
  <si>
    <t>Республика Саха (Якутия), г. Якутск, пр-кт Ленина, д. 7/2</t>
  </si>
  <si>
    <t>Федеральное казенное учреждение здравоохранения «Медико-санитарная часть № 16 Федеральной службы исполнения наказаний»</t>
  </si>
  <si>
    <t>Республика Татарстан, г. Казань, ул. Шарифа Камала, 2</t>
  </si>
  <si>
    <t>Федеральное казенное учреждение здравоохранения «Медико-санитарная часть № 62 Федеральной службы исполнения наказаний»</t>
  </si>
  <si>
    <t>Рязанская область, г. Рязань, ул. 1-я Красная, д. 28</t>
  </si>
  <si>
    <t>Федеральное казенное учреждение здравоохранения «Медико-санитарная часть № 63 Федеральной службы исполнения наказаний»</t>
  </si>
  <si>
    <t>Самарская область, г. Самара, ул. Куйбышева,  д. 42 а</t>
  </si>
  <si>
    <t>Федеральное казенное учреждение здравоохранения «Медико-санитарная часть № 64 Федеральной службы исполнения наказаний»</t>
  </si>
  <si>
    <t>Саратовская область, г. Саратов, тер УШ382/1</t>
  </si>
  <si>
    <t>Федеральное казенное учреждение здравоохранения «Медико-санитарная часть № 65 Федеральной службы исполнения наказаний»</t>
  </si>
  <si>
    <t>Сахалинская область, г. Южно-Сахалинск, ул. Вокзальная, 78</t>
  </si>
  <si>
    <t>Федеральное казенное учреждение здравоохранения «Медико-санитарная часть № 66 Федеральной службы исполнения наказаний»</t>
  </si>
  <si>
    <t>Свердловская область, г. Екатеринбург, ул. Ильича, д. 9 А</t>
  </si>
  <si>
    <t>Федеральное казенное учреждение здравоохранения «Медико-санитарная часть № 67 Федеральной службы исполнения наказаний»</t>
  </si>
  <si>
    <t>Смоленская область, г. Смоленск, пр-кт Гагарина, д. 16</t>
  </si>
  <si>
    <t>Федеральное казенное учреждение здравоохранения «Медико-санитарная часть № 26 Федеральной службы исполнения наказаний»</t>
  </si>
  <si>
    <t>Ставропольский край,  г. Ставрополь, ул. Северный обход, д. 32</t>
  </si>
  <si>
    <t>Федеральное казенное учреждение здравоохранения «Медико-санитарная часть № 68 Федеральной службы исполнения наказаний»</t>
  </si>
  <si>
    <t>Тамбовская область, г. Тамбов, ул. Мичуринская, д. 57</t>
  </si>
  <si>
    <t>Федеральное казенное учреждение здравоохранения «Медико-санитарная часть № 69 Федеральной службы исполнения наказаний»</t>
  </si>
  <si>
    <t>Тверская область, г. Торжок, ул. Старицкая, д. 96</t>
  </si>
  <si>
    <t>Федеральное казенное учреждение здравоохранения «Медико-санитарная часть № 70 Федеральной службы исполнения наказаний»</t>
  </si>
  <si>
    <t>Томская область,  г. Томск, ул. Клюева, д. 1</t>
  </si>
  <si>
    <t>Федеральное казенное учреждение здравоохранения «Медико-санитарная часть № 71 Федеральной службы исполнения наказаний»</t>
  </si>
  <si>
    <t>Тульская область, г. Тула, ул. М. Тореза д. 11 А</t>
  </si>
  <si>
    <t>Федеральное казенное учреждение здравоохранения «Медико-санитарная часть 72 Федеральной службы исполнения наказаний»</t>
  </si>
  <si>
    <t>Тюменская область, г. Тюмень, ул. Вербная, д. 5, к. 1</t>
  </si>
  <si>
    <t>Федеральное казенное учреждение здравоохранения «Медико-санитарная часть № 18 Федеральной службы исполнения наказаний»</t>
  </si>
  <si>
    <t>Удмуртская Республика, г. Ижевск, пр-д Деповский, д. 11</t>
  </si>
  <si>
    <t>Федеральное казенное учреждение здравоохранения «Медико-санитарная часть № 73 Федеральной службы исполнения наказаний»</t>
  </si>
  <si>
    <t>Ульяновская область, г. Ульяновск, пр-д Инженерный 11-й, д. 36</t>
  </si>
  <si>
    <t>Федеральное казенное учреждение здравоохранения «Медико-санитарная часть № 27 Федеральной службы исполнения наказаний»</t>
  </si>
  <si>
    <t>Хабаровский край, г. Хабаровск, ул. Восточный семафор, д. 28А</t>
  </si>
  <si>
    <t>Ханты-Мансийский Автономный округ - Югра,  г. Сургут. ул. Индустриальная, д. 31</t>
  </si>
  <si>
    <t>Федеральное казенное учреждение здравоохранения «Медико-санитарная часть № 74 Федеральной службы исполнения наказаний»</t>
  </si>
  <si>
    <t>Челябинская область, г. Челябинск, ул. Монтажников, д. 7 А</t>
  </si>
  <si>
    <t>Федеральное казенное учреждение здравоохранения «Медико-санитарная часть № 95 Федеральной службы исполнения наказаний»</t>
  </si>
  <si>
    <t>Чеченская Республика, г. Грозный, ул. Кунта-Хаджи Кишиева, д. 1</t>
  </si>
  <si>
    <t>Федеральное казенное учреждение здравоохранения «Медико-санитарная часть № 21 Федеральной службы исполнения наказаний»</t>
  </si>
  <si>
    <t>Чувашская Республика-Чувашия, г. Чебоксары, ул. Якимовская, д. 90</t>
  </si>
  <si>
    <t>Федеральное казенное учреждение здравоохранения «Медико-санитарная часть № 76 Федеральной службы исполнения наказаний»</t>
  </si>
  <si>
    <t>Ярославская область, р-н Угличский, г. Углич, ш. Камышевское, д. 2 А</t>
  </si>
  <si>
    <t>Федеральное казенное учреждение здравоохранения «Медико-санитарная часть № 77 Федеральной службы исполнения наказаний»</t>
  </si>
  <si>
    <t xml:space="preserve">г. Москва,  ул. Новослободская д. 45, стр. 10 </t>
  </si>
  <si>
    <t>Государственный контракт от « 26 » февраля  2024 г. № 0873400003924000020-0001</t>
  </si>
  <si>
    <t xml:space="preserve">Международное непатентованное наименование:  Лопинавир+Ритонавир, таблетки, покрытые пленочной оболочкой, 200 мг + 50 мг </t>
  </si>
  <si>
    <t>Торговое наименование: Лопинавир+ Ритонавир-АМЕДАРТ, таблетки, покрытые пленочной оболочкой, 200 мг + 50 мг (банка) 120 х 1 (пачка картонная); ЛОПИРИТА®, таблетки, покрытые пленочной оболочкой, 200 мг + 50 мг (контурная ячейковая упаковка) 10 х 12 (пачка картонная; Калидавир®, таблетки, покрытые пленочной оболочкой, 200 мг + 50 мг (банка) 120 х 1 (пачка картонная))</t>
  </si>
  <si>
    <t>С 02.03.2024 – 
не позднее 01.07.2024.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</si>
</sst>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9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top" wrapText="1" readingOrder="1"/>
      <protection locked="0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3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tabSelected="1" zoomScale="80" zoomScaleNormal="80" workbookViewId="0">
      <selection activeCell="K10" sqref="K10"/>
    </sheetView>
  </sheetViews>
  <sheetFormatPr defaultRowHeight="11.25" x14ac:dyDescent="0.25"/>
  <cols>
    <col min="1" max="1" width="33.42578125" customWidth="1"/>
    <col min="2" max="2" width="27.42578125" customWidth="1"/>
    <col min="3" max="3" width="34" customWidth="1"/>
    <col min="4" max="4" width="16.42578125" customWidth="1"/>
    <col min="5" max="5" width="14.140625" customWidth="1"/>
    <col min="6" max="6" width="12" customWidth="1"/>
    <col min="7" max="8" width="15.140625" customWidth="1"/>
    <col min="9" max="9" width="15.7109375" customWidth="1"/>
  </cols>
  <sheetData>
    <row r="1" spans="1:14" ht="24" customHeight="1" x14ac:dyDescent="0.25">
      <c r="A1" s="10" t="s">
        <v>19</v>
      </c>
      <c r="B1" s="11"/>
      <c r="C1" s="11"/>
      <c r="D1" s="11"/>
      <c r="E1" s="11"/>
      <c r="F1" s="11"/>
      <c r="G1" s="11"/>
      <c r="H1" s="11"/>
      <c r="I1" s="11"/>
    </row>
    <row r="2" spans="1:14" s="9" customFormat="1" ht="18.75" x14ac:dyDescent="0.25">
      <c r="A2" s="12" t="s">
        <v>434</v>
      </c>
      <c r="B2" s="13"/>
      <c r="C2" s="13"/>
      <c r="D2" s="13"/>
      <c r="E2" s="13"/>
      <c r="F2" s="13"/>
      <c r="G2" s="13"/>
      <c r="H2" s="13"/>
      <c r="I2" s="13"/>
    </row>
    <row r="3" spans="1:14" s="9" customFormat="1" ht="18.75" x14ac:dyDescent="0.25">
      <c r="A3" s="12" t="s">
        <v>435</v>
      </c>
      <c r="B3" s="13"/>
      <c r="C3" s="13"/>
      <c r="D3" s="13"/>
      <c r="E3" s="13"/>
      <c r="F3" s="13"/>
      <c r="G3" s="13"/>
      <c r="H3" s="13"/>
      <c r="I3" s="13"/>
    </row>
    <row r="4" spans="1:14" s="9" customFormat="1" ht="63.75" customHeight="1" x14ac:dyDescent="0.25">
      <c r="A4" s="12" t="s">
        <v>436</v>
      </c>
      <c r="B4" s="13"/>
      <c r="C4" s="13"/>
      <c r="D4" s="13"/>
      <c r="E4" s="13"/>
      <c r="F4" s="13"/>
      <c r="G4" s="13"/>
      <c r="H4" s="13"/>
      <c r="I4" s="13"/>
    </row>
    <row r="5" spans="1:14" s="9" customFormat="1" ht="18.75" x14ac:dyDescent="0.25">
      <c r="A5" s="12" t="s">
        <v>20</v>
      </c>
      <c r="B5" s="13"/>
      <c r="C5" s="13"/>
      <c r="D5" s="13"/>
      <c r="E5" s="13"/>
      <c r="F5" s="13"/>
      <c r="G5" s="13"/>
      <c r="H5" s="13"/>
      <c r="I5" s="13"/>
    </row>
    <row r="6" spans="1:14" s="9" customFormat="1" ht="18.75" x14ac:dyDescent="0.25"/>
    <row r="7" spans="1:14" ht="72" customHeight="1" x14ac:dyDescent="0.25">
      <c r="A7" s="5" t="s">
        <v>0</v>
      </c>
      <c r="B7" s="5" t="s">
        <v>1</v>
      </c>
      <c r="C7" s="5" t="s">
        <v>2</v>
      </c>
      <c r="D7" s="5" t="s">
        <v>16</v>
      </c>
      <c r="E7" s="7" t="s">
        <v>14</v>
      </c>
      <c r="F7" s="7" t="s">
        <v>15</v>
      </c>
      <c r="G7" s="7" t="s">
        <v>17</v>
      </c>
      <c r="H7" s="7" t="s">
        <v>18</v>
      </c>
      <c r="I7" s="7" t="s">
        <v>6</v>
      </c>
    </row>
    <row r="8" spans="1:14" ht="60" x14ac:dyDescent="0.25">
      <c r="A8" s="16" t="s">
        <v>21</v>
      </c>
      <c r="B8" s="16" t="s">
        <v>22</v>
      </c>
      <c r="C8" s="16" t="s">
        <v>23</v>
      </c>
      <c r="D8" s="17" t="s">
        <v>437</v>
      </c>
      <c r="E8" s="21">
        <v>361710</v>
      </c>
      <c r="F8" s="21">
        <f>ROUNDUP(E8/120,0)</f>
        <v>3015</v>
      </c>
      <c r="G8" s="23">
        <v>45453</v>
      </c>
      <c r="H8" s="23">
        <v>45460</v>
      </c>
      <c r="I8" s="18"/>
      <c r="J8" s="19"/>
      <c r="K8" s="19"/>
      <c r="L8" s="19"/>
      <c r="M8" s="19"/>
      <c r="N8" s="19"/>
    </row>
    <row r="9" spans="1:14" ht="51" customHeight="1" x14ac:dyDescent="0.25">
      <c r="A9" s="16" t="s">
        <v>24</v>
      </c>
      <c r="B9" s="16" t="s">
        <v>25</v>
      </c>
      <c r="C9" s="16" t="s">
        <v>26</v>
      </c>
      <c r="D9" s="17" t="s">
        <v>437</v>
      </c>
      <c r="E9" s="21">
        <v>26640</v>
      </c>
      <c r="F9" s="21">
        <f t="shared" ref="F9:F72" si="0">ROUNDUP(E9/120,0)</f>
        <v>222</v>
      </c>
      <c r="G9" s="23">
        <v>45453</v>
      </c>
      <c r="H9" s="23">
        <v>45460</v>
      </c>
      <c r="I9" s="18"/>
      <c r="J9" s="19"/>
      <c r="K9" s="19"/>
      <c r="L9" s="19"/>
      <c r="M9" s="19"/>
      <c r="N9" s="19"/>
    </row>
    <row r="10" spans="1:14" ht="120" x14ac:dyDescent="0.25">
      <c r="A10" s="16" t="s">
        <v>27</v>
      </c>
      <c r="B10" s="16" t="s">
        <v>28</v>
      </c>
      <c r="C10" s="16" t="s">
        <v>29</v>
      </c>
      <c r="D10" s="17" t="s">
        <v>437</v>
      </c>
      <c r="E10" s="21">
        <v>76620</v>
      </c>
      <c r="F10" s="21">
        <f t="shared" si="0"/>
        <v>639</v>
      </c>
      <c r="G10" s="23">
        <v>45453</v>
      </c>
      <c r="H10" s="23">
        <v>45460</v>
      </c>
      <c r="I10" s="18"/>
      <c r="J10" s="19"/>
      <c r="K10" s="19"/>
      <c r="L10" s="19"/>
      <c r="M10" s="19"/>
      <c r="N10" s="19"/>
    </row>
    <row r="11" spans="1:14" ht="60" x14ac:dyDescent="0.25">
      <c r="A11" s="16" t="s">
        <v>30</v>
      </c>
      <c r="B11" s="16" t="s">
        <v>31</v>
      </c>
      <c r="C11" s="16" t="s">
        <v>32</v>
      </c>
      <c r="D11" s="17" t="s">
        <v>437</v>
      </c>
      <c r="E11" s="21">
        <v>59100</v>
      </c>
      <c r="F11" s="21">
        <f t="shared" si="0"/>
        <v>493</v>
      </c>
      <c r="G11" s="23">
        <v>45453</v>
      </c>
      <c r="H11" s="23">
        <v>45460</v>
      </c>
      <c r="I11" s="20"/>
      <c r="J11" s="19"/>
      <c r="K11" s="19"/>
      <c r="L11" s="19"/>
      <c r="M11" s="19"/>
      <c r="N11" s="19"/>
    </row>
    <row r="12" spans="1:14" ht="90" x14ac:dyDescent="0.25">
      <c r="A12" s="16" t="s">
        <v>33</v>
      </c>
      <c r="B12" s="16" t="s">
        <v>34</v>
      </c>
      <c r="C12" s="16" t="s">
        <v>35</v>
      </c>
      <c r="D12" s="17" t="s">
        <v>437</v>
      </c>
      <c r="E12" s="22">
        <v>71610</v>
      </c>
      <c r="F12" s="21">
        <f t="shared" si="0"/>
        <v>597</v>
      </c>
      <c r="G12" s="23">
        <v>45453</v>
      </c>
      <c r="H12" s="23">
        <v>45460</v>
      </c>
      <c r="I12" s="20"/>
      <c r="J12" s="19"/>
      <c r="K12" s="19"/>
      <c r="L12" s="19"/>
      <c r="M12" s="19"/>
      <c r="N12" s="19"/>
    </row>
    <row r="13" spans="1:14" ht="90" x14ac:dyDescent="0.25">
      <c r="A13" s="16" t="s">
        <v>36</v>
      </c>
      <c r="B13" s="16" t="s">
        <v>37</v>
      </c>
      <c r="C13" s="16" t="s">
        <v>38</v>
      </c>
      <c r="D13" s="17" t="s">
        <v>437</v>
      </c>
      <c r="E13" s="22">
        <v>143370</v>
      </c>
      <c r="F13" s="21">
        <f t="shared" si="0"/>
        <v>1195</v>
      </c>
      <c r="G13" s="23">
        <v>45453</v>
      </c>
      <c r="H13" s="23">
        <v>45460</v>
      </c>
      <c r="I13" s="20"/>
      <c r="J13" s="19"/>
      <c r="K13" s="19"/>
      <c r="L13" s="19"/>
      <c r="M13" s="19"/>
      <c r="N13" s="19"/>
    </row>
    <row r="14" spans="1:14" ht="90" x14ac:dyDescent="0.25">
      <c r="A14" s="16" t="s">
        <v>39</v>
      </c>
      <c r="B14" s="16" t="s">
        <v>40</v>
      </c>
      <c r="C14" s="16" t="s">
        <v>41</v>
      </c>
      <c r="D14" s="17" t="s">
        <v>437</v>
      </c>
      <c r="E14" s="22">
        <v>199320</v>
      </c>
      <c r="F14" s="21">
        <f t="shared" si="0"/>
        <v>1661</v>
      </c>
      <c r="G14" s="23">
        <v>45453</v>
      </c>
      <c r="H14" s="23">
        <v>45460</v>
      </c>
      <c r="I14" s="20"/>
      <c r="J14" s="19"/>
      <c r="K14" s="19"/>
      <c r="L14" s="19"/>
      <c r="M14" s="19"/>
      <c r="N14" s="19"/>
    </row>
    <row r="15" spans="1:14" ht="120" x14ac:dyDescent="0.25">
      <c r="A15" s="16" t="s">
        <v>42</v>
      </c>
      <c r="B15" s="16" t="s">
        <v>43</v>
      </c>
      <c r="C15" s="16" t="s">
        <v>44</v>
      </c>
      <c r="D15" s="17" t="s">
        <v>437</v>
      </c>
      <c r="E15" s="22">
        <v>210630</v>
      </c>
      <c r="F15" s="21">
        <f t="shared" si="0"/>
        <v>1756</v>
      </c>
      <c r="G15" s="23">
        <v>45453</v>
      </c>
      <c r="H15" s="23">
        <v>45460</v>
      </c>
      <c r="I15" s="20"/>
      <c r="J15" s="19"/>
      <c r="K15" s="19"/>
      <c r="L15" s="19"/>
      <c r="M15" s="19"/>
      <c r="N15" s="19"/>
    </row>
    <row r="16" spans="1:14" ht="60" x14ac:dyDescent="0.25">
      <c r="A16" s="16" t="s">
        <v>45</v>
      </c>
      <c r="B16" s="16" t="s">
        <v>46</v>
      </c>
      <c r="C16" s="16" t="s">
        <v>47</v>
      </c>
      <c r="D16" s="17" t="s">
        <v>437</v>
      </c>
      <c r="E16" s="22">
        <v>61080</v>
      </c>
      <c r="F16" s="21">
        <f t="shared" si="0"/>
        <v>509</v>
      </c>
      <c r="G16" s="23">
        <v>45453</v>
      </c>
      <c r="H16" s="23">
        <v>45460</v>
      </c>
      <c r="I16" s="20"/>
      <c r="J16" s="19"/>
      <c r="K16" s="19"/>
      <c r="L16" s="19"/>
      <c r="M16" s="19"/>
      <c r="N16" s="19"/>
    </row>
    <row r="17" spans="1:14" ht="105" x14ac:dyDescent="0.25">
      <c r="A17" s="16" t="s">
        <v>48</v>
      </c>
      <c r="B17" s="16" t="s">
        <v>49</v>
      </c>
      <c r="C17" s="16" t="s">
        <v>50</v>
      </c>
      <c r="D17" s="17" t="s">
        <v>437</v>
      </c>
      <c r="E17" s="22">
        <v>214740</v>
      </c>
      <c r="F17" s="21">
        <f t="shared" si="0"/>
        <v>1790</v>
      </c>
      <c r="G17" s="23">
        <v>45453</v>
      </c>
      <c r="H17" s="23">
        <v>45460</v>
      </c>
      <c r="I17" s="20"/>
      <c r="J17" s="19"/>
      <c r="K17" s="19"/>
      <c r="L17" s="19"/>
      <c r="M17" s="19"/>
      <c r="N17" s="19"/>
    </row>
    <row r="18" spans="1:14" ht="75" x14ac:dyDescent="0.25">
      <c r="A18" s="16" t="s">
        <v>51</v>
      </c>
      <c r="B18" s="16" t="s">
        <v>52</v>
      </c>
      <c r="C18" s="16" t="s">
        <v>53</v>
      </c>
      <c r="D18" s="17" t="s">
        <v>437</v>
      </c>
      <c r="E18" s="22">
        <v>86880</v>
      </c>
      <c r="F18" s="21">
        <f t="shared" si="0"/>
        <v>724</v>
      </c>
      <c r="G18" s="23">
        <v>45453</v>
      </c>
      <c r="H18" s="23">
        <v>45460</v>
      </c>
      <c r="I18" s="20"/>
      <c r="J18" s="19"/>
      <c r="K18" s="19"/>
      <c r="L18" s="19"/>
      <c r="M18" s="19"/>
      <c r="N18" s="19"/>
    </row>
    <row r="19" spans="1:14" ht="75" x14ac:dyDescent="0.25">
      <c r="A19" s="16" t="s">
        <v>54</v>
      </c>
      <c r="B19" s="16" t="s">
        <v>55</v>
      </c>
      <c r="C19" s="16" t="s">
        <v>56</v>
      </c>
      <c r="D19" s="17" t="s">
        <v>437</v>
      </c>
      <c r="E19" s="22">
        <v>116910</v>
      </c>
      <c r="F19" s="21">
        <f t="shared" si="0"/>
        <v>975</v>
      </c>
      <c r="G19" s="23">
        <v>45453</v>
      </c>
      <c r="H19" s="23">
        <v>45460</v>
      </c>
      <c r="I19" s="20"/>
      <c r="J19" s="19"/>
      <c r="K19" s="19"/>
      <c r="L19" s="19"/>
      <c r="M19" s="19"/>
      <c r="N19" s="19"/>
    </row>
    <row r="20" spans="1:14" ht="120" x14ac:dyDescent="0.25">
      <c r="A20" s="16" t="s">
        <v>57</v>
      </c>
      <c r="B20" s="16" t="s">
        <v>58</v>
      </c>
      <c r="C20" s="16" t="s">
        <v>59</v>
      </c>
      <c r="D20" s="17" t="s">
        <v>437</v>
      </c>
      <c r="E20" s="22">
        <v>597420</v>
      </c>
      <c r="F20" s="21">
        <f t="shared" si="0"/>
        <v>4979</v>
      </c>
      <c r="G20" s="23">
        <v>45453</v>
      </c>
      <c r="H20" s="23">
        <v>45460</v>
      </c>
      <c r="I20" s="20"/>
      <c r="J20" s="19"/>
      <c r="K20" s="19"/>
      <c r="L20" s="19"/>
      <c r="M20" s="19"/>
      <c r="N20" s="19"/>
    </row>
    <row r="21" spans="1:14" ht="105" x14ac:dyDescent="0.25">
      <c r="A21" s="16" t="s">
        <v>60</v>
      </c>
      <c r="B21" s="16" t="s">
        <v>61</v>
      </c>
      <c r="C21" s="16" t="s">
        <v>62</v>
      </c>
      <c r="D21" s="17" t="s">
        <v>437</v>
      </c>
      <c r="E21" s="22">
        <v>10260</v>
      </c>
      <c r="F21" s="21">
        <f t="shared" si="0"/>
        <v>86</v>
      </c>
      <c r="G21" s="23">
        <v>45453</v>
      </c>
      <c r="H21" s="23">
        <v>45460</v>
      </c>
      <c r="I21" s="20"/>
      <c r="J21" s="19"/>
      <c r="K21" s="19"/>
      <c r="L21" s="19"/>
      <c r="M21" s="19"/>
      <c r="N21" s="19"/>
    </row>
    <row r="22" spans="1:14" ht="120" x14ac:dyDescent="0.25">
      <c r="A22" s="16" t="s">
        <v>63</v>
      </c>
      <c r="B22" s="16" t="s">
        <v>64</v>
      </c>
      <c r="C22" s="16" t="s">
        <v>65</v>
      </c>
      <c r="D22" s="17" t="s">
        <v>437</v>
      </c>
      <c r="E22" s="22">
        <v>78510</v>
      </c>
      <c r="F22" s="21">
        <f t="shared" si="0"/>
        <v>655</v>
      </c>
      <c r="G22" s="23">
        <v>45453</v>
      </c>
      <c r="H22" s="23">
        <v>45460</v>
      </c>
      <c r="I22" s="20"/>
      <c r="J22" s="19"/>
      <c r="K22" s="19"/>
      <c r="L22" s="19"/>
      <c r="M22" s="19"/>
      <c r="N22" s="19"/>
    </row>
    <row r="23" spans="1:14" ht="105" x14ac:dyDescent="0.25">
      <c r="A23" s="16" t="s">
        <v>66</v>
      </c>
      <c r="B23" s="16" t="s">
        <v>67</v>
      </c>
      <c r="C23" s="16" t="s">
        <v>68</v>
      </c>
      <c r="D23" s="17" t="s">
        <v>437</v>
      </c>
      <c r="E23" s="22">
        <v>10680</v>
      </c>
      <c r="F23" s="21">
        <f t="shared" si="0"/>
        <v>89</v>
      </c>
      <c r="G23" s="23">
        <v>45453</v>
      </c>
      <c r="H23" s="23">
        <v>45460</v>
      </c>
      <c r="I23" s="20"/>
      <c r="J23" s="19"/>
      <c r="K23" s="19"/>
      <c r="L23" s="19"/>
      <c r="M23" s="19"/>
      <c r="N23" s="19"/>
    </row>
    <row r="24" spans="1:14" ht="165" x14ac:dyDescent="0.25">
      <c r="A24" s="16" t="s">
        <v>69</v>
      </c>
      <c r="B24" s="16" t="s">
        <v>70</v>
      </c>
      <c r="C24" s="16" t="s">
        <v>71</v>
      </c>
      <c r="D24" s="17" t="s">
        <v>437</v>
      </c>
      <c r="E24" s="22">
        <v>11970</v>
      </c>
      <c r="F24" s="21">
        <f t="shared" si="0"/>
        <v>100</v>
      </c>
      <c r="G24" s="23">
        <v>45453</v>
      </c>
      <c r="H24" s="23">
        <v>45460</v>
      </c>
      <c r="I24" s="20"/>
      <c r="J24" s="19"/>
      <c r="K24" s="19"/>
      <c r="L24" s="19"/>
      <c r="M24" s="19"/>
      <c r="N24" s="19"/>
    </row>
    <row r="25" spans="1:14" ht="38.25" x14ac:dyDescent="0.25">
      <c r="A25" s="16" t="s">
        <v>72</v>
      </c>
      <c r="B25" s="16" t="s">
        <v>73</v>
      </c>
      <c r="C25" s="16" t="s">
        <v>74</v>
      </c>
      <c r="D25" s="17" t="s">
        <v>437</v>
      </c>
      <c r="E25" s="22">
        <v>757260</v>
      </c>
      <c r="F25" s="21">
        <f t="shared" si="0"/>
        <v>6311</v>
      </c>
      <c r="G25" s="23">
        <v>45453</v>
      </c>
      <c r="H25" s="23">
        <v>45460</v>
      </c>
      <c r="I25" s="20"/>
      <c r="J25" s="19"/>
      <c r="K25" s="19"/>
      <c r="L25" s="19"/>
      <c r="M25" s="19"/>
      <c r="N25" s="19"/>
    </row>
    <row r="26" spans="1:14" ht="90" x14ac:dyDescent="0.25">
      <c r="A26" s="16" t="s">
        <v>75</v>
      </c>
      <c r="B26" s="16" t="s">
        <v>76</v>
      </c>
      <c r="C26" s="16" t="s">
        <v>77</v>
      </c>
      <c r="D26" s="17" t="s">
        <v>437</v>
      </c>
      <c r="E26" s="22">
        <v>25230</v>
      </c>
      <c r="F26" s="21">
        <f t="shared" si="0"/>
        <v>211</v>
      </c>
      <c r="G26" s="23">
        <v>45453</v>
      </c>
      <c r="H26" s="23">
        <v>45460</v>
      </c>
      <c r="I26" s="20"/>
      <c r="J26" s="19"/>
      <c r="K26" s="19"/>
      <c r="L26" s="19"/>
      <c r="M26" s="19"/>
      <c r="N26" s="19"/>
    </row>
    <row r="27" spans="1:14" ht="105" x14ac:dyDescent="0.25">
      <c r="A27" s="16" t="s">
        <v>78</v>
      </c>
      <c r="B27" s="16" t="s">
        <v>79</v>
      </c>
      <c r="C27" s="16" t="s">
        <v>80</v>
      </c>
      <c r="D27" s="17" t="s">
        <v>437</v>
      </c>
      <c r="E27" s="22">
        <v>116100</v>
      </c>
      <c r="F27" s="21">
        <f t="shared" si="0"/>
        <v>968</v>
      </c>
      <c r="G27" s="23">
        <v>45453</v>
      </c>
      <c r="H27" s="23">
        <v>45460</v>
      </c>
      <c r="I27" s="20"/>
      <c r="J27" s="19"/>
      <c r="K27" s="19"/>
      <c r="L27" s="19"/>
      <c r="M27" s="19"/>
      <c r="N27" s="19"/>
    </row>
    <row r="28" spans="1:14" ht="60" x14ac:dyDescent="0.25">
      <c r="A28" s="16" t="s">
        <v>81</v>
      </c>
      <c r="B28" s="16" t="s">
        <v>82</v>
      </c>
      <c r="C28" s="16" t="s">
        <v>83</v>
      </c>
      <c r="D28" s="17" t="s">
        <v>437</v>
      </c>
      <c r="E28" s="22">
        <v>721770</v>
      </c>
      <c r="F28" s="21">
        <f t="shared" si="0"/>
        <v>6015</v>
      </c>
      <c r="G28" s="23">
        <v>45453</v>
      </c>
      <c r="H28" s="23">
        <v>45460</v>
      </c>
      <c r="I28" s="20"/>
      <c r="J28" s="19"/>
      <c r="K28" s="19"/>
      <c r="L28" s="19"/>
      <c r="M28" s="19"/>
      <c r="N28" s="19"/>
    </row>
    <row r="29" spans="1:14" ht="38.25" x14ac:dyDescent="0.25">
      <c r="A29" s="16" t="s">
        <v>84</v>
      </c>
      <c r="B29" s="16" t="s">
        <v>85</v>
      </c>
      <c r="C29" s="16" t="s">
        <v>86</v>
      </c>
      <c r="D29" s="17" t="s">
        <v>437</v>
      </c>
      <c r="E29" s="22">
        <v>294270</v>
      </c>
      <c r="F29" s="21">
        <f t="shared" si="0"/>
        <v>2453</v>
      </c>
      <c r="G29" s="23">
        <v>45453</v>
      </c>
      <c r="H29" s="23">
        <v>45460</v>
      </c>
      <c r="I29" s="20"/>
      <c r="J29" s="19"/>
      <c r="K29" s="19"/>
      <c r="L29" s="19"/>
      <c r="M29" s="19"/>
      <c r="N29" s="19"/>
    </row>
    <row r="30" spans="1:14" ht="75" x14ac:dyDescent="0.25">
      <c r="A30" s="16" t="s">
        <v>87</v>
      </c>
      <c r="B30" s="16" t="s">
        <v>88</v>
      </c>
      <c r="C30" s="16" t="s">
        <v>89</v>
      </c>
      <c r="D30" s="17" t="s">
        <v>437</v>
      </c>
      <c r="E30" s="22">
        <v>405900</v>
      </c>
      <c r="F30" s="21">
        <f t="shared" si="0"/>
        <v>3383</v>
      </c>
      <c r="G30" s="23">
        <v>45453</v>
      </c>
      <c r="H30" s="23">
        <v>45460</v>
      </c>
      <c r="I30" s="20"/>
      <c r="J30" s="19"/>
      <c r="K30" s="19"/>
      <c r="L30" s="19"/>
      <c r="M30" s="19"/>
      <c r="N30" s="19"/>
    </row>
    <row r="31" spans="1:14" ht="90" x14ac:dyDescent="0.25">
      <c r="A31" s="16" t="s">
        <v>90</v>
      </c>
      <c r="B31" s="16" t="s">
        <v>91</v>
      </c>
      <c r="C31" s="16" t="s">
        <v>92</v>
      </c>
      <c r="D31" s="17" t="s">
        <v>437</v>
      </c>
      <c r="E31" s="22">
        <v>48960</v>
      </c>
      <c r="F31" s="21">
        <f t="shared" si="0"/>
        <v>408</v>
      </c>
      <c r="G31" s="23">
        <v>45453</v>
      </c>
      <c r="H31" s="23">
        <v>45460</v>
      </c>
      <c r="I31" s="20"/>
      <c r="J31" s="19"/>
      <c r="K31" s="19"/>
      <c r="L31" s="19"/>
      <c r="M31" s="19"/>
      <c r="N31" s="19"/>
    </row>
    <row r="32" spans="1:14" ht="60" x14ac:dyDescent="0.25">
      <c r="A32" s="16" t="s">
        <v>93</v>
      </c>
      <c r="B32" s="16" t="s">
        <v>94</v>
      </c>
      <c r="C32" s="16" t="s">
        <v>95</v>
      </c>
      <c r="D32" s="17" t="s">
        <v>437</v>
      </c>
      <c r="E32" s="22">
        <v>345480</v>
      </c>
      <c r="F32" s="21">
        <f t="shared" si="0"/>
        <v>2879</v>
      </c>
      <c r="G32" s="23">
        <v>45453</v>
      </c>
      <c r="H32" s="23">
        <v>45460</v>
      </c>
      <c r="I32" s="20"/>
      <c r="J32" s="19"/>
      <c r="K32" s="19"/>
      <c r="L32" s="19"/>
      <c r="M32" s="19"/>
      <c r="N32" s="19"/>
    </row>
    <row r="33" spans="1:14" ht="45" x14ac:dyDescent="0.25">
      <c r="A33" s="16" t="s">
        <v>96</v>
      </c>
      <c r="B33" s="16" t="s">
        <v>97</v>
      </c>
      <c r="C33" s="16" t="s">
        <v>98</v>
      </c>
      <c r="D33" s="17" t="s">
        <v>437</v>
      </c>
      <c r="E33" s="22">
        <v>5250</v>
      </c>
      <c r="F33" s="21">
        <f t="shared" si="0"/>
        <v>44</v>
      </c>
      <c r="G33" s="23">
        <v>45453</v>
      </c>
      <c r="H33" s="23">
        <v>45460</v>
      </c>
      <c r="I33" s="20"/>
      <c r="J33" s="19"/>
      <c r="K33" s="19"/>
      <c r="L33" s="19"/>
      <c r="M33" s="19"/>
      <c r="N33" s="19"/>
    </row>
    <row r="34" spans="1:14" ht="105" x14ac:dyDescent="0.25">
      <c r="A34" s="16" t="s">
        <v>99</v>
      </c>
      <c r="B34" s="16" t="s">
        <v>100</v>
      </c>
      <c r="C34" s="16" t="s">
        <v>101</v>
      </c>
      <c r="D34" s="17" t="s">
        <v>437</v>
      </c>
      <c r="E34" s="22">
        <v>14430</v>
      </c>
      <c r="F34" s="21">
        <f t="shared" si="0"/>
        <v>121</v>
      </c>
      <c r="G34" s="23">
        <v>45453</v>
      </c>
      <c r="H34" s="23">
        <v>45460</v>
      </c>
      <c r="I34" s="20"/>
      <c r="J34" s="19"/>
      <c r="K34" s="19"/>
      <c r="L34" s="19"/>
      <c r="M34" s="19"/>
      <c r="N34" s="19"/>
    </row>
    <row r="35" spans="1:14" ht="60" x14ac:dyDescent="0.25">
      <c r="A35" s="16" t="s">
        <v>102</v>
      </c>
      <c r="B35" s="16" t="s">
        <v>103</v>
      </c>
      <c r="C35" s="16" t="s">
        <v>104</v>
      </c>
      <c r="D35" s="17" t="s">
        <v>437</v>
      </c>
      <c r="E35" s="22">
        <v>112800</v>
      </c>
      <c r="F35" s="21">
        <f t="shared" si="0"/>
        <v>940</v>
      </c>
      <c r="G35" s="23">
        <v>45453</v>
      </c>
      <c r="H35" s="23">
        <v>45460</v>
      </c>
      <c r="I35" s="20"/>
      <c r="J35" s="19"/>
      <c r="K35" s="19"/>
      <c r="L35" s="19"/>
      <c r="M35" s="19"/>
      <c r="N35" s="19"/>
    </row>
    <row r="36" spans="1:14" ht="105" x14ac:dyDescent="0.25">
      <c r="A36" s="16" t="s">
        <v>105</v>
      </c>
      <c r="B36" s="16" t="s">
        <v>106</v>
      </c>
      <c r="C36" s="16" t="s">
        <v>107</v>
      </c>
      <c r="D36" s="17" t="s">
        <v>437</v>
      </c>
      <c r="E36" s="22">
        <v>177150</v>
      </c>
      <c r="F36" s="21">
        <f t="shared" si="0"/>
        <v>1477</v>
      </c>
      <c r="G36" s="23">
        <v>45453</v>
      </c>
      <c r="H36" s="23">
        <v>45460</v>
      </c>
      <c r="I36" s="20"/>
      <c r="J36" s="19"/>
      <c r="K36" s="19"/>
      <c r="L36" s="19"/>
      <c r="M36" s="19"/>
      <c r="N36" s="19"/>
    </row>
    <row r="37" spans="1:14" ht="105" x14ac:dyDescent="0.25">
      <c r="A37" s="16" t="s">
        <v>108</v>
      </c>
      <c r="B37" s="16" t="s">
        <v>109</v>
      </c>
      <c r="C37" s="16" t="s">
        <v>110</v>
      </c>
      <c r="D37" s="17" t="s">
        <v>437</v>
      </c>
      <c r="E37" s="22">
        <v>1770</v>
      </c>
      <c r="F37" s="21">
        <f t="shared" si="0"/>
        <v>15</v>
      </c>
      <c r="G37" s="23">
        <v>45453</v>
      </c>
      <c r="H37" s="23">
        <v>45460</v>
      </c>
      <c r="I37" s="20"/>
      <c r="J37" s="19"/>
      <c r="K37" s="19"/>
      <c r="L37" s="19"/>
      <c r="M37" s="19"/>
      <c r="N37" s="19"/>
    </row>
    <row r="38" spans="1:14" ht="135" x14ac:dyDescent="0.25">
      <c r="A38" s="16" t="s">
        <v>111</v>
      </c>
      <c r="B38" s="16" t="s">
        <v>112</v>
      </c>
      <c r="C38" s="16" t="s">
        <v>113</v>
      </c>
      <c r="D38" s="17" t="s">
        <v>437</v>
      </c>
      <c r="E38" s="22">
        <v>701700</v>
      </c>
      <c r="F38" s="21">
        <f t="shared" si="0"/>
        <v>5848</v>
      </c>
      <c r="G38" s="23">
        <v>45453</v>
      </c>
      <c r="H38" s="23">
        <v>45460</v>
      </c>
      <c r="I38" s="20"/>
      <c r="J38" s="19"/>
      <c r="K38" s="19"/>
      <c r="L38" s="19"/>
      <c r="M38" s="19"/>
      <c r="N38" s="19"/>
    </row>
    <row r="39" spans="1:14" ht="105" x14ac:dyDescent="0.25">
      <c r="A39" s="16" t="s">
        <v>114</v>
      </c>
      <c r="B39" s="16" t="s">
        <v>115</v>
      </c>
      <c r="C39" s="16" t="s">
        <v>116</v>
      </c>
      <c r="D39" s="17" t="s">
        <v>437</v>
      </c>
      <c r="E39" s="22">
        <v>92940</v>
      </c>
      <c r="F39" s="21">
        <f t="shared" si="0"/>
        <v>775</v>
      </c>
      <c r="G39" s="23">
        <v>45453</v>
      </c>
      <c r="H39" s="23">
        <v>45460</v>
      </c>
      <c r="I39" s="20"/>
      <c r="J39" s="19"/>
      <c r="K39" s="19"/>
      <c r="L39" s="19"/>
      <c r="M39" s="19"/>
      <c r="N39" s="19"/>
    </row>
    <row r="40" spans="1:14" ht="60" x14ac:dyDescent="0.25">
      <c r="A40" s="16" t="s">
        <v>117</v>
      </c>
      <c r="B40" s="16" t="s">
        <v>118</v>
      </c>
      <c r="C40" s="16" t="s">
        <v>119</v>
      </c>
      <c r="D40" s="17" t="s">
        <v>437</v>
      </c>
      <c r="E40" s="22">
        <v>518250</v>
      </c>
      <c r="F40" s="21">
        <f t="shared" si="0"/>
        <v>4319</v>
      </c>
      <c r="G40" s="23">
        <v>45453</v>
      </c>
      <c r="H40" s="23">
        <v>45460</v>
      </c>
      <c r="I40" s="20"/>
      <c r="J40" s="19"/>
      <c r="K40" s="19"/>
      <c r="L40" s="19"/>
      <c r="M40" s="19"/>
      <c r="N40" s="19"/>
    </row>
    <row r="41" spans="1:14" ht="90" x14ac:dyDescent="0.25">
      <c r="A41" s="16" t="s">
        <v>120</v>
      </c>
      <c r="B41" s="16" t="s">
        <v>121</v>
      </c>
      <c r="C41" s="16" t="s">
        <v>122</v>
      </c>
      <c r="D41" s="17" t="s">
        <v>437</v>
      </c>
      <c r="E41" s="22">
        <v>133200</v>
      </c>
      <c r="F41" s="21">
        <f t="shared" si="0"/>
        <v>1110</v>
      </c>
      <c r="G41" s="23">
        <v>45453</v>
      </c>
      <c r="H41" s="23">
        <v>45460</v>
      </c>
      <c r="I41" s="20"/>
      <c r="J41" s="19"/>
      <c r="K41" s="19"/>
      <c r="L41" s="19"/>
      <c r="M41" s="19"/>
      <c r="N41" s="19"/>
    </row>
    <row r="42" spans="1:14" ht="75" x14ac:dyDescent="0.25">
      <c r="A42" s="16" t="s">
        <v>123</v>
      </c>
      <c r="B42" s="16" t="s">
        <v>124</v>
      </c>
      <c r="C42" s="16" t="s">
        <v>125</v>
      </c>
      <c r="D42" s="17" t="s">
        <v>437</v>
      </c>
      <c r="E42" s="22">
        <v>728760</v>
      </c>
      <c r="F42" s="21">
        <f t="shared" si="0"/>
        <v>6073</v>
      </c>
      <c r="G42" s="23">
        <v>45453</v>
      </c>
      <c r="H42" s="23">
        <v>45460</v>
      </c>
      <c r="I42" s="20"/>
      <c r="J42" s="19"/>
      <c r="K42" s="19"/>
      <c r="L42" s="19"/>
      <c r="M42" s="19"/>
      <c r="N42" s="19"/>
    </row>
    <row r="43" spans="1:14" ht="120" x14ac:dyDescent="0.25">
      <c r="A43" s="16" t="s">
        <v>126</v>
      </c>
      <c r="B43" s="16" t="s">
        <v>127</v>
      </c>
      <c r="C43" s="16" t="s">
        <v>128</v>
      </c>
      <c r="D43" s="17" t="s">
        <v>437</v>
      </c>
      <c r="E43" s="22">
        <v>46620</v>
      </c>
      <c r="F43" s="21">
        <f t="shared" si="0"/>
        <v>389</v>
      </c>
      <c r="G43" s="23">
        <v>45453</v>
      </c>
      <c r="H43" s="23">
        <v>45460</v>
      </c>
      <c r="I43" s="20"/>
      <c r="J43" s="19"/>
      <c r="K43" s="19"/>
      <c r="L43" s="19"/>
      <c r="M43" s="19"/>
      <c r="N43" s="19"/>
    </row>
    <row r="44" spans="1:14" ht="38.25" x14ac:dyDescent="0.25">
      <c r="A44" s="16" t="s">
        <v>129</v>
      </c>
      <c r="B44" s="16" t="s">
        <v>130</v>
      </c>
      <c r="C44" s="16" t="s">
        <v>131</v>
      </c>
      <c r="D44" s="17" t="s">
        <v>437</v>
      </c>
      <c r="E44" s="22">
        <v>590580</v>
      </c>
      <c r="F44" s="21">
        <f t="shared" si="0"/>
        <v>4922</v>
      </c>
      <c r="G44" s="23">
        <v>45453</v>
      </c>
      <c r="H44" s="23">
        <v>45460</v>
      </c>
      <c r="I44" s="20"/>
      <c r="J44" s="19"/>
      <c r="K44" s="19"/>
      <c r="L44" s="19"/>
      <c r="M44" s="19"/>
      <c r="N44" s="19"/>
    </row>
    <row r="45" spans="1:14" ht="60" x14ac:dyDescent="0.25">
      <c r="A45" s="16" t="s">
        <v>132</v>
      </c>
      <c r="B45" s="16" t="s">
        <v>133</v>
      </c>
      <c r="C45" s="16" t="s">
        <v>134</v>
      </c>
      <c r="D45" s="17" t="s">
        <v>437</v>
      </c>
      <c r="E45" s="22">
        <v>177690</v>
      </c>
      <c r="F45" s="21">
        <f t="shared" si="0"/>
        <v>1481</v>
      </c>
      <c r="G45" s="23">
        <v>45453</v>
      </c>
      <c r="H45" s="23">
        <v>45460</v>
      </c>
      <c r="I45" s="20"/>
      <c r="J45" s="19"/>
      <c r="K45" s="19"/>
      <c r="L45" s="19"/>
      <c r="M45" s="19"/>
      <c r="N45" s="19"/>
    </row>
    <row r="46" spans="1:14" ht="45" x14ac:dyDescent="0.25">
      <c r="A46" s="16" t="s">
        <v>135</v>
      </c>
      <c r="B46" s="16" t="s">
        <v>136</v>
      </c>
      <c r="C46" s="16" t="s">
        <v>137</v>
      </c>
      <c r="D46" s="17" t="s">
        <v>437</v>
      </c>
      <c r="E46" s="22">
        <v>25500</v>
      </c>
      <c r="F46" s="21">
        <f t="shared" si="0"/>
        <v>213</v>
      </c>
      <c r="G46" s="23">
        <v>45453</v>
      </c>
      <c r="H46" s="23">
        <v>45460</v>
      </c>
      <c r="I46" s="20"/>
      <c r="J46" s="19"/>
      <c r="K46" s="19"/>
      <c r="L46" s="19"/>
      <c r="M46" s="19"/>
      <c r="N46" s="19"/>
    </row>
    <row r="47" spans="1:14" ht="45" x14ac:dyDescent="0.25">
      <c r="A47" s="16" t="s">
        <v>138</v>
      </c>
      <c r="B47" s="16" t="s">
        <v>139</v>
      </c>
      <c r="C47" s="16" t="s">
        <v>140</v>
      </c>
      <c r="D47" s="17" t="s">
        <v>437</v>
      </c>
      <c r="E47" s="22">
        <v>10830</v>
      </c>
      <c r="F47" s="21">
        <f t="shared" si="0"/>
        <v>91</v>
      </c>
      <c r="G47" s="23">
        <v>45453</v>
      </c>
      <c r="H47" s="23">
        <v>45460</v>
      </c>
      <c r="I47" s="20"/>
      <c r="J47" s="19"/>
      <c r="K47" s="19"/>
      <c r="L47" s="19"/>
      <c r="M47" s="19"/>
      <c r="N47" s="19"/>
    </row>
    <row r="48" spans="1:14" ht="75" x14ac:dyDescent="0.25">
      <c r="A48" s="16" t="s">
        <v>141</v>
      </c>
      <c r="B48" s="16" t="s">
        <v>142</v>
      </c>
      <c r="C48" s="16" t="s">
        <v>143</v>
      </c>
      <c r="D48" s="17" t="s">
        <v>437</v>
      </c>
      <c r="E48" s="22">
        <v>1710</v>
      </c>
      <c r="F48" s="21">
        <f t="shared" si="0"/>
        <v>15</v>
      </c>
      <c r="G48" s="23">
        <v>45453</v>
      </c>
      <c r="H48" s="23">
        <v>45460</v>
      </c>
      <c r="I48" s="20"/>
      <c r="J48" s="19"/>
      <c r="K48" s="19"/>
      <c r="L48" s="19"/>
      <c r="M48" s="19"/>
      <c r="N48" s="19"/>
    </row>
    <row r="49" spans="1:14" ht="60" x14ac:dyDescent="0.25">
      <c r="A49" s="16" t="s">
        <v>144</v>
      </c>
      <c r="B49" s="16" t="s">
        <v>145</v>
      </c>
      <c r="C49" s="16" t="s">
        <v>146</v>
      </c>
      <c r="D49" s="17" t="s">
        <v>437</v>
      </c>
      <c r="E49" s="22">
        <v>553590</v>
      </c>
      <c r="F49" s="21">
        <f t="shared" si="0"/>
        <v>4614</v>
      </c>
      <c r="G49" s="23">
        <v>45453</v>
      </c>
      <c r="H49" s="23">
        <v>45460</v>
      </c>
      <c r="I49" s="20"/>
      <c r="J49" s="19"/>
      <c r="K49" s="19"/>
      <c r="L49" s="19"/>
      <c r="M49" s="19"/>
      <c r="N49" s="19"/>
    </row>
    <row r="50" spans="1:14" ht="90" x14ac:dyDescent="0.25">
      <c r="A50" s="16" t="s">
        <v>147</v>
      </c>
      <c r="B50" s="16" t="s">
        <v>148</v>
      </c>
      <c r="C50" s="16" t="s">
        <v>149</v>
      </c>
      <c r="D50" s="17" t="s">
        <v>437</v>
      </c>
      <c r="E50" s="22">
        <v>226530</v>
      </c>
      <c r="F50" s="21">
        <f t="shared" si="0"/>
        <v>1888</v>
      </c>
      <c r="G50" s="23">
        <v>45453</v>
      </c>
      <c r="H50" s="23">
        <v>45460</v>
      </c>
      <c r="I50" s="20"/>
      <c r="J50" s="19"/>
      <c r="K50" s="19"/>
      <c r="L50" s="19"/>
      <c r="M50" s="19"/>
      <c r="N50" s="19"/>
    </row>
    <row r="51" spans="1:14" ht="120" x14ac:dyDescent="0.25">
      <c r="A51" s="16" t="s">
        <v>150</v>
      </c>
      <c r="B51" s="16" t="s">
        <v>151</v>
      </c>
      <c r="C51" s="16" t="s">
        <v>152</v>
      </c>
      <c r="D51" s="17" t="s">
        <v>437</v>
      </c>
      <c r="E51" s="22">
        <v>148200</v>
      </c>
      <c r="F51" s="21">
        <f t="shared" si="0"/>
        <v>1235</v>
      </c>
      <c r="G51" s="23">
        <v>45453</v>
      </c>
      <c r="H51" s="23">
        <v>45460</v>
      </c>
      <c r="I51" s="20"/>
      <c r="J51" s="19"/>
      <c r="K51" s="19"/>
      <c r="L51" s="19"/>
      <c r="M51" s="19"/>
      <c r="N51" s="19"/>
    </row>
    <row r="52" spans="1:14" ht="105" x14ac:dyDescent="0.25">
      <c r="A52" s="16" t="s">
        <v>153</v>
      </c>
      <c r="B52" s="16" t="s">
        <v>154</v>
      </c>
      <c r="C52" s="16" t="s">
        <v>155</v>
      </c>
      <c r="D52" s="17" t="s">
        <v>437</v>
      </c>
      <c r="E52" s="22">
        <v>9030</v>
      </c>
      <c r="F52" s="21">
        <f t="shared" si="0"/>
        <v>76</v>
      </c>
      <c r="G52" s="23">
        <v>45453</v>
      </c>
      <c r="H52" s="23">
        <v>45460</v>
      </c>
      <c r="I52" s="20"/>
      <c r="J52" s="19"/>
      <c r="K52" s="19"/>
      <c r="L52" s="19"/>
      <c r="M52" s="19"/>
      <c r="N52" s="19"/>
    </row>
    <row r="53" spans="1:14" ht="75" x14ac:dyDescent="0.25">
      <c r="A53" s="16" t="s">
        <v>156</v>
      </c>
      <c r="B53" s="16" t="s">
        <v>157</v>
      </c>
      <c r="C53" s="16" t="s">
        <v>158</v>
      </c>
      <c r="D53" s="17" t="s">
        <v>437</v>
      </c>
      <c r="E53" s="22">
        <v>10260</v>
      </c>
      <c r="F53" s="21">
        <f t="shared" si="0"/>
        <v>86</v>
      </c>
      <c r="G53" s="23">
        <v>45453</v>
      </c>
      <c r="H53" s="23">
        <v>45460</v>
      </c>
      <c r="I53" s="20"/>
      <c r="J53" s="19"/>
      <c r="K53" s="19"/>
      <c r="L53" s="19"/>
      <c r="M53" s="19"/>
      <c r="N53" s="19"/>
    </row>
    <row r="54" spans="1:14" ht="45" x14ac:dyDescent="0.25">
      <c r="A54" s="16" t="s">
        <v>159</v>
      </c>
      <c r="B54" s="16" t="s">
        <v>160</v>
      </c>
      <c r="C54" s="16" t="s">
        <v>161</v>
      </c>
      <c r="D54" s="17" t="s">
        <v>437</v>
      </c>
      <c r="E54" s="22">
        <v>32610</v>
      </c>
      <c r="F54" s="21">
        <f t="shared" si="0"/>
        <v>272</v>
      </c>
      <c r="G54" s="23">
        <v>45453</v>
      </c>
      <c r="H54" s="23">
        <v>45460</v>
      </c>
      <c r="I54" s="20"/>
      <c r="J54" s="19"/>
      <c r="K54" s="19"/>
      <c r="L54" s="19"/>
      <c r="M54" s="19"/>
      <c r="N54" s="19"/>
    </row>
    <row r="55" spans="1:14" ht="60" x14ac:dyDescent="0.25">
      <c r="A55" s="16" t="s">
        <v>162</v>
      </c>
      <c r="B55" s="16" t="s">
        <v>163</v>
      </c>
      <c r="C55" s="16" t="s">
        <v>164</v>
      </c>
      <c r="D55" s="17" t="s">
        <v>437</v>
      </c>
      <c r="E55" s="22">
        <v>88350</v>
      </c>
      <c r="F55" s="21">
        <f t="shared" si="0"/>
        <v>737</v>
      </c>
      <c r="G55" s="23">
        <v>45453</v>
      </c>
      <c r="H55" s="23">
        <v>45460</v>
      </c>
      <c r="I55" s="20"/>
      <c r="J55" s="19"/>
      <c r="K55" s="19"/>
      <c r="L55" s="19"/>
      <c r="M55" s="19"/>
      <c r="N55" s="19"/>
    </row>
    <row r="56" spans="1:14" ht="45" x14ac:dyDescent="0.25">
      <c r="A56" s="16" t="s">
        <v>165</v>
      </c>
      <c r="B56" s="16" t="s">
        <v>166</v>
      </c>
      <c r="C56" s="16" t="s">
        <v>167</v>
      </c>
      <c r="D56" s="17" t="s">
        <v>437</v>
      </c>
      <c r="E56" s="22">
        <v>38310</v>
      </c>
      <c r="F56" s="21">
        <f t="shared" si="0"/>
        <v>320</v>
      </c>
      <c r="G56" s="23">
        <v>45453</v>
      </c>
      <c r="H56" s="23">
        <v>45460</v>
      </c>
      <c r="I56" s="20"/>
      <c r="J56" s="19"/>
      <c r="K56" s="19"/>
      <c r="L56" s="19"/>
      <c r="M56" s="19"/>
      <c r="N56" s="19"/>
    </row>
    <row r="57" spans="1:14" ht="38.25" x14ac:dyDescent="0.25">
      <c r="A57" s="16" t="s">
        <v>168</v>
      </c>
      <c r="B57" s="16" t="s">
        <v>169</v>
      </c>
      <c r="C57" s="16" t="s">
        <v>170</v>
      </c>
      <c r="D57" s="17" t="s">
        <v>437</v>
      </c>
      <c r="E57" s="22">
        <v>99900</v>
      </c>
      <c r="F57" s="21">
        <f t="shared" si="0"/>
        <v>833</v>
      </c>
      <c r="G57" s="23">
        <v>45453</v>
      </c>
      <c r="H57" s="23">
        <v>45460</v>
      </c>
      <c r="I57" s="20"/>
      <c r="J57" s="19"/>
      <c r="K57" s="19"/>
      <c r="L57" s="19"/>
      <c r="M57" s="19"/>
      <c r="N57" s="19"/>
    </row>
    <row r="58" spans="1:14" ht="120" x14ac:dyDescent="0.25">
      <c r="A58" s="16" t="s">
        <v>171</v>
      </c>
      <c r="B58" s="16" t="s">
        <v>172</v>
      </c>
      <c r="C58" s="16" t="s">
        <v>173</v>
      </c>
      <c r="D58" s="17" t="s">
        <v>437</v>
      </c>
      <c r="E58" s="22">
        <v>83100</v>
      </c>
      <c r="F58" s="21">
        <f t="shared" si="0"/>
        <v>693</v>
      </c>
      <c r="G58" s="23">
        <v>45453</v>
      </c>
      <c r="H58" s="23">
        <v>45460</v>
      </c>
      <c r="I58" s="20"/>
      <c r="J58" s="19"/>
      <c r="K58" s="19"/>
      <c r="L58" s="19"/>
      <c r="M58" s="19"/>
      <c r="N58" s="19"/>
    </row>
    <row r="59" spans="1:14" ht="90" x14ac:dyDescent="0.25">
      <c r="A59" s="16" t="s">
        <v>174</v>
      </c>
      <c r="B59" s="16" t="s">
        <v>175</v>
      </c>
      <c r="C59" s="16" t="s">
        <v>176</v>
      </c>
      <c r="D59" s="17" t="s">
        <v>437</v>
      </c>
      <c r="E59" s="22">
        <v>25470</v>
      </c>
      <c r="F59" s="21">
        <f t="shared" si="0"/>
        <v>213</v>
      </c>
      <c r="G59" s="23">
        <v>45453</v>
      </c>
      <c r="H59" s="23">
        <v>45460</v>
      </c>
      <c r="I59" s="20"/>
      <c r="J59" s="19"/>
      <c r="K59" s="19"/>
      <c r="L59" s="19"/>
      <c r="M59" s="19"/>
      <c r="N59" s="19"/>
    </row>
    <row r="60" spans="1:14" ht="165" x14ac:dyDescent="0.25">
      <c r="A60" s="16" t="s">
        <v>177</v>
      </c>
      <c r="B60" s="16" t="s">
        <v>178</v>
      </c>
      <c r="C60" s="16" t="s">
        <v>179</v>
      </c>
      <c r="D60" s="17" t="s">
        <v>437</v>
      </c>
      <c r="E60" s="22">
        <v>20400</v>
      </c>
      <c r="F60" s="21">
        <f t="shared" si="0"/>
        <v>170</v>
      </c>
      <c r="G60" s="23">
        <v>45453</v>
      </c>
      <c r="H60" s="23">
        <v>45460</v>
      </c>
      <c r="I60" s="20"/>
      <c r="J60" s="19"/>
      <c r="K60" s="19"/>
      <c r="L60" s="19"/>
      <c r="M60" s="19"/>
      <c r="N60" s="19"/>
    </row>
    <row r="61" spans="1:14" ht="60" x14ac:dyDescent="0.25">
      <c r="A61" s="16" t="s">
        <v>180</v>
      </c>
      <c r="B61" s="16" t="s">
        <v>181</v>
      </c>
      <c r="C61" s="16" t="s">
        <v>182</v>
      </c>
      <c r="D61" s="17" t="s">
        <v>437</v>
      </c>
      <c r="E61" s="22">
        <v>69690</v>
      </c>
      <c r="F61" s="21">
        <f t="shared" si="0"/>
        <v>581</v>
      </c>
      <c r="G61" s="23">
        <v>45453</v>
      </c>
      <c r="H61" s="23">
        <v>45460</v>
      </c>
      <c r="I61" s="20"/>
      <c r="J61" s="19"/>
      <c r="K61" s="19"/>
      <c r="L61" s="19"/>
      <c r="M61" s="19"/>
      <c r="N61" s="19"/>
    </row>
    <row r="62" spans="1:14" ht="60" x14ac:dyDescent="0.25">
      <c r="A62" s="16" t="s">
        <v>183</v>
      </c>
      <c r="B62" s="16" t="s">
        <v>184</v>
      </c>
      <c r="C62" s="16" t="s">
        <v>185</v>
      </c>
      <c r="D62" s="17" t="s">
        <v>437</v>
      </c>
      <c r="E62" s="22">
        <v>3840</v>
      </c>
      <c r="F62" s="21">
        <f t="shared" si="0"/>
        <v>32</v>
      </c>
      <c r="G62" s="23">
        <v>45453</v>
      </c>
      <c r="H62" s="23">
        <v>45460</v>
      </c>
      <c r="I62" s="20"/>
      <c r="J62" s="19"/>
      <c r="K62" s="19"/>
      <c r="L62" s="19"/>
      <c r="M62" s="19"/>
      <c r="N62" s="19"/>
    </row>
    <row r="63" spans="1:14" ht="60" x14ac:dyDescent="0.25">
      <c r="A63" s="16" t="s">
        <v>186</v>
      </c>
      <c r="B63" s="16" t="s">
        <v>187</v>
      </c>
      <c r="C63" s="16" t="s">
        <v>188</v>
      </c>
      <c r="D63" s="17" t="s">
        <v>437</v>
      </c>
      <c r="E63" s="22">
        <v>78180</v>
      </c>
      <c r="F63" s="21">
        <f t="shared" si="0"/>
        <v>652</v>
      </c>
      <c r="G63" s="23">
        <v>45453</v>
      </c>
      <c r="H63" s="23">
        <v>45460</v>
      </c>
      <c r="I63" s="20"/>
      <c r="J63" s="19"/>
      <c r="K63" s="19"/>
      <c r="L63" s="19"/>
      <c r="M63" s="19"/>
      <c r="N63" s="19"/>
    </row>
    <row r="64" spans="1:14" ht="38.25" x14ac:dyDescent="0.25">
      <c r="A64" s="16" t="s">
        <v>189</v>
      </c>
      <c r="B64" s="16" t="s">
        <v>190</v>
      </c>
      <c r="C64" s="16" t="s">
        <v>191</v>
      </c>
      <c r="D64" s="17" t="s">
        <v>437</v>
      </c>
      <c r="E64" s="22">
        <v>475020</v>
      </c>
      <c r="F64" s="21">
        <f t="shared" si="0"/>
        <v>3959</v>
      </c>
      <c r="G64" s="23">
        <v>45453</v>
      </c>
      <c r="H64" s="23">
        <v>45460</v>
      </c>
      <c r="I64" s="20"/>
      <c r="J64" s="19"/>
      <c r="K64" s="19"/>
      <c r="L64" s="19"/>
      <c r="M64" s="19"/>
      <c r="N64" s="19"/>
    </row>
    <row r="65" spans="1:14" ht="90" x14ac:dyDescent="0.25">
      <c r="A65" s="16" t="s">
        <v>192</v>
      </c>
      <c r="B65" s="16" t="s">
        <v>193</v>
      </c>
      <c r="C65" s="16" t="s">
        <v>194</v>
      </c>
      <c r="D65" s="17" t="s">
        <v>437</v>
      </c>
      <c r="E65" s="22">
        <v>51360</v>
      </c>
      <c r="F65" s="21">
        <f t="shared" si="0"/>
        <v>428</v>
      </c>
      <c r="G65" s="23">
        <v>45453</v>
      </c>
      <c r="H65" s="23">
        <v>45460</v>
      </c>
      <c r="I65" s="20"/>
      <c r="J65" s="19"/>
      <c r="K65" s="19"/>
      <c r="L65" s="19"/>
      <c r="M65" s="19"/>
      <c r="N65" s="19"/>
    </row>
    <row r="66" spans="1:14" ht="105" x14ac:dyDescent="0.25">
      <c r="A66" s="16" t="s">
        <v>195</v>
      </c>
      <c r="B66" s="16" t="s">
        <v>196</v>
      </c>
      <c r="C66" s="16" t="s">
        <v>197</v>
      </c>
      <c r="D66" s="17" t="s">
        <v>437</v>
      </c>
      <c r="E66" s="22">
        <v>1527810</v>
      </c>
      <c r="F66" s="21">
        <f t="shared" si="0"/>
        <v>12732</v>
      </c>
      <c r="G66" s="23">
        <v>45453</v>
      </c>
      <c r="H66" s="23">
        <v>45460</v>
      </c>
      <c r="I66" s="20"/>
      <c r="J66" s="19"/>
      <c r="K66" s="19"/>
      <c r="L66" s="19"/>
      <c r="M66" s="19"/>
      <c r="N66" s="19"/>
    </row>
    <row r="67" spans="1:14" ht="45" x14ac:dyDescent="0.25">
      <c r="A67" s="16" t="s">
        <v>198</v>
      </c>
      <c r="B67" s="16" t="s">
        <v>199</v>
      </c>
      <c r="C67" s="16" t="s">
        <v>200</v>
      </c>
      <c r="D67" s="17" t="s">
        <v>437</v>
      </c>
      <c r="E67" s="22">
        <v>583260</v>
      </c>
      <c r="F67" s="21">
        <f t="shared" si="0"/>
        <v>4861</v>
      </c>
      <c r="G67" s="23">
        <v>45453</v>
      </c>
      <c r="H67" s="23">
        <v>45460</v>
      </c>
      <c r="I67" s="20"/>
      <c r="J67" s="19"/>
      <c r="K67" s="19"/>
      <c r="L67" s="19"/>
      <c r="M67" s="19"/>
      <c r="N67" s="19"/>
    </row>
    <row r="68" spans="1:14" ht="90" x14ac:dyDescent="0.25">
      <c r="A68" s="16" t="s">
        <v>201</v>
      </c>
      <c r="B68" s="16" t="s">
        <v>202</v>
      </c>
      <c r="C68" s="16" t="s">
        <v>203</v>
      </c>
      <c r="D68" s="17" t="s">
        <v>437</v>
      </c>
      <c r="E68" s="22">
        <v>24990</v>
      </c>
      <c r="F68" s="21">
        <f t="shared" si="0"/>
        <v>209</v>
      </c>
      <c r="G68" s="23">
        <v>45453</v>
      </c>
      <c r="H68" s="23">
        <v>45460</v>
      </c>
      <c r="I68" s="20"/>
      <c r="J68" s="19"/>
      <c r="K68" s="19"/>
      <c r="L68" s="19"/>
      <c r="M68" s="19"/>
      <c r="N68" s="19"/>
    </row>
    <row r="69" spans="1:14" ht="60" x14ac:dyDescent="0.25">
      <c r="A69" s="16" t="s">
        <v>204</v>
      </c>
      <c r="B69" s="16" t="s">
        <v>205</v>
      </c>
      <c r="C69" s="16" t="s">
        <v>206</v>
      </c>
      <c r="D69" s="17" t="s">
        <v>437</v>
      </c>
      <c r="E69" s="22">
        <v>2521530</v>
      </c>
      <c r="F69" s="21">
        <f t="shared" si="0"/>
        <v>21013</v>
      </c>
      <c r="G69" s="23">
        <v>45453</v>
      </c>
      <c r="H69" s="23">
        <v>45460</v>
      </c>
      <c r="I69" s="20"/>
      <c r="J69" s="19"/>
      <c r="K69" s="19"/>
      <c r="L69" s="19"/>
      <c r="M69" s="19"/>
      <c r="N69" s="19"/>
    </row>
    <row r="70" spans="1:14" ht="75" x14ac:dyDescent="0.25">
      <c r="A70" s="16" t="s">
        <v>207</v>
      </c>
      <c r="B70" s="16" t="s">
        <v>208</v>
      </c>
      <c r="C70" s="16" t="s">
        <v>209</v>
      </c>
      <c r="D70" s="17" t="s">
        <v>437</v>
      </c>
      <c r="E70" s="22">
        <v>57690</v>
      </c>
      <c r="F70" s="21">
        <f t="shared" si="0"/>
        <v>481</v>
      </c>
      <c r="G70" s="23">
        <v>45453</v>
      </c>
      <c r="H70" s="23">
        <v>45460</v>
      </c>
      <c r="I70" s="20"/>
      <c r="J70" s="19"/>
      <c r="K70" s="19"/>
      <c r="L70" s="19"/>
      <c r="M70" s="19"/>
      <c r="N70" s="19"/>
    </row>
    <row r="71" spans="1:14" ht="135" x14ac:dyDescent="0.25">
      <c r="A71" s="16" t="s">
        <v>210</v>
      </c>
      <c r="B71" s="16" t="s">
        <v>211</v>
      </c>
      <c r="C71" s="16" t="s">
        <v>212</v>
      </c>
      <c r="D71" s="17" t="s">
        <v>437</v>
      </c>
      <c r="E71" s="22">
        <v>196830</v>
      </c>
      <c r="F71" s="21">
        <f t="shared" si="0"/>
        <v>1641</v>
      </c>
      <c r="G71" s="23">
        <v>45453</v>
      </c>
      <c r="H71" s="23">
        <v>45460</v>
      </c>
      <c r="I71" s="20"/>
      <c r="J71" s="19"/>
      <c r="K71" s="19"/>
      <c r="L71" s="19"/>
      <c r="M71" s="19"/>
      <c r="N71" s="19"/>
    </row>
    <row r="72" spans="1:14" ht="105" x14ac:dyDescent="0.25">
      <c r="A72" s="16" t="s">
        <v>213</v>
      </c>
      <c r="B72" s="16" t="s">
        <v>214</v>
      </c>
      <c r="C72" s="16" t="s">
        <v>215</v>
      </c>
      <c r="D72" s="17" t="s">
        <v>437</v>
      </c>
      <c r="E72" s="22">
        <v>52860</v>
      </c>
      <c r="F72" s="21">
        <f t="shared" si="0"/>
        <v>441</v>
      </c>
      <c r="G72" s="23">
        <v>45453</v>
      </c>
      <c r="H72" s="23">
        <v>45460</v>
      </c>
      <c r="I72" s="20"/>
      <c r="J72" s="19"/>
      <c r="K72" s="19"/>
      <c r="L72" s="19"/>
      <c r="M72" s="19"/>
      <c r="N72" s="19"/>
    </row>
    <row r="73" spans="1:14" ht="45" x14ac:dyDescent="0.25">
      <c r="A73" s="16" t="s">
        <v>216</v>
      </c>
      <c r="B73" s="16" t="s">
        <v>217</v>
      </c>
      <c r="C73" s="16" t="s">
        <v>218</v>
      </c>
      <c r="D73" s="17" t="s">
        <v>437</v>
      </c>
      <c r="E73" s="22">
        <v>149580</v>
      </c>
      <c r="F73" s="21">
        <f t="shared" ref="F73:F136" si="1">ROUNDUP(E73/120,0)</f>
        <v>1247</v>
      </c>
      <c r="G73" s="23">
        <v>45453</v>
      </c>
      <c r="H73" s="23">
        <v>45460</v>
      </c>
      <c r="I73" s="20"/>
      <c r="J73" s="19"/>
      <c r="K73" s="19"/>
      <c r="L73" s="19"/>
      <c r="M73" s="19"/>
      <c r="N73" s="19"/>
    </row>
    <row r="74" spans="1:14" ht="60" x14ac:dyDescent="0.25">
      <c r="A74" s="16" t="s">
        <v>219</v>
      </c>
      <c r="B74" s="16" t="s">
        <v>220</v>
      </c>
      <c r="C74" s="16" t="s">
        <v>221</v>
      </c>
      <c r="D74" s="17" t="s">
        <v>437</v>
      </c>
      <c r="E74" s="22">
        <v>197430</v>
      </c>
      <c r="F74" s="21">
        <f t="shared" si="1"/>
        <v>1646</v>
      </c>
      <c r="G74" s="23">
        <v>45453</v>
      </c>
      <c r="H74" s="23">
        <v>45460</v>
      </c>
      <c r="I74" s="20"/>
      <c r="J74" s="19"/>
      <c r="K74" s="19"/>
      <c r="L74" s="19"/>
      <c r="M74" s="19"/>
      <c r="N74" s="19"/>
    </row>
    <row r="75" spans="1:14" ht="105" x14ac:dyDescent="0.25">
      <c r="A75" s="16" t="s">
        <v>222</v>
      </c>
      <c r="B75" s="16" t="s">
        <v>223</v>
      </c>
      <c r="C75" s="16" t="s">
        <v>224</v>
      </c>
      <c r="D75" s="17" t="s">
        <v>437</v>
      </c>
      <c r="E75" s="22">
        <v>81450</v>
      </c>
      <c r="F75" s="21">
        <f t="shared" si="1"/>
        <v>679</v>
      </c>
      <c r="G75" s="23">
        <v>45453</v>
      </c>
      <c r="H75" s="23">
        <v>45460</v>
      </c>
      <c r="I75" s="20"/>
      <c r="J75" s="19"/>
      <c r="K75" s="19"/>
      <c r="L75" s="19"/>
      <c r="M75" s="19"/>
      <c r="N75" s="19"/>
    </row>
    <row r="76" spans="1:14" ht="90" x14ac:dyDescent="0.25">
      <c r="A76" s="16" t="s">
        <v>225</v>
      </c>
      <c r="B76" s="16" t="s">
        <v>226</v>
      </c>
      <c r="C76" s="16" t="s">
        <v>227</v>
      </c>
      <c r="D76" s="17" t="s">
        <v>437</v>
      </c>
      <c r="E76" s="22">
        <v>878670</v>
      </c>
      <c r="F76" s="21">
        <f t="shared" si="1"/>
        <v>7323</v>
      </c>
      <c r="G76" s="23">
        <v>45453</v>
      </c>
      <c r="H76" s="23">
        <v>45460</v>
      </c>
      <c r="I76" s="20"/>
      <c r="J76" s="19"/>
      <c r="K76" s="19"/>
      <c r="L76" s="19"/>
      <c r="M76" s="19"/>
      <c r="N76" s="19"/>
    </row>
    <row r="77" spans="1:14" ht="120" x14ac:dyDescent="0.25">
      <c r="A77" s="16" t="s">
        <v>228</v>
      </c>
      <c r="B77" s="16" t="s">
        <v>229</v>
      </c>
      <c r="C77" s="16" t="s">
        <v>230</v>
      </c>
      <c r="D77" s="17" t="s">
        <v>437</v>
      </c>
      <c r="E77" s="22">
        <v>400770</v>
      </c>
      <c r="F77" s="21">
        <f t="shared" si="1"/>
        <v>3340</v>
      </c>
      <c r="G77" s="23">
        <v>45453</v>
      </c>
      <c r="H77" s="23">
        <v>45460</v>
      </c>
      <c r="I77" s="20"/>
      <c r="J77" s="19"/>
      <c r="K77" s="19"/>
      <c r="L77" s="19"/>
      <c r="M77" s="19"/>
      <c r="N77" s="19"/>
    </row>
    <row r="78" spans="1:14" ht="60" x14ac:dyDescent="0.25">
      <c r="A78" s="16" t="s">
        <v>231</v>
      </c>
      <c r="B78" s="16" t="s">
        <v>232</v>
      </c>
      <c r="C78" s="16" t="s">
        <v>233</v>
      </c>
      <c r="D78" s="17" t="s">
        <v>437</v>
      </c>
      <c r="E78" s="22">
        <v>447540</v>
      </c>
      <c r="F78" s="21">
        <f t="shared" si="1"/>
        <v>3730</v>
      </c>
      <c r="G78" s="23">
        <v>45453</v>
      </c>
      <c r="H78" s="23">
        <v>45460</v>
      </c>
      <c r="I78" s="20"/>
      <c r="J78" s="19"/>
      <c r="K78" s="19"/>
      <c r="L78" s="19"/>
      <c r="M78" s="19"/>
      <c r="N78" s="19"/>
    </row>
    <row r="79" spans="1:14" ht="135" x14ac:dyDescent="0.25">
      <c r="A79" s="16" t="s">
        <v>234</v>
      </c>
      <c r="B79" s="16" t="s">
        <v>235</v>
      </c>
      <c r="C79" s="16" t="s">
        <v>236</v>
      </c>
      <c r="D79" s="17" t="s">
        <v>437</v>
      </c>
      <c r="E79" s="22">
        <v>44790</v>
      </c>
      <c r="F79" s="21">
        <f t="shared" si="1"/>
        <v>374</v>
      </c>
      <c r="G79" s="23">
        <v>45453</v>
      </c>
      <c r="H79" s="23">
        <v>45460</v>
      </c>
      <c r="I79" s="20"/>
      <c r="J79" s="19"/>
      <c r="K79" s="19"/>
      <c r="L79" s="19"/>
      <c r="M79" s="19"/>
      <c r="N79" s="19"/>
    </row>
    <row r="80" spans="1:14" ht="75" x14ac:dyDescent="0.25">
      <c r="A80" s="16" t="s">
        <v>237</v>
      </c>
      <c r="B80" s="16" t="s">
        <v>238</v>
      </c>
      <c r="C80" s="16" t="s">
        <v>239</v>
      </c>
      <c r="D80" s="17" t="s">
        <v>437</v>
      </c>
      <c r="E80" s="22">
        <v>377880</v>
      </c>
      <c r="F80" s="21">
        <f t="shared" si="1"/>
        <v>3149</v>
      </c>
      <c r="G80" s="23">
        <v>45453</v>
      </c>
      <c r="H80" s="23">
        <v>45460</v>
      </c>
      <c r="I80" s="20"/>
      <c r="J80" s="19"/>
      <c r="K80" s="19"/>
      <c r="L80" s="19"/>
      <c r="M80" s="19"/>
      <c r="N80" s="19"/>
    </row>
    <row r="81" spans="1:14" ht="45" x14ac:dyDescent="0.25">
      <c r="A81" s="16" t="s">
        <v>240</v>
      </c>
      <c r="B81" s="16" t="s">
        <v>241</v>
      </c>
      <c r="C81" s="16" t="s">
        <v>242</v>
      </c>
      <c r="D81" s="17" t="s">
        <v>437</v>
      </c>
      <c r="E81" s="22">
        <v>1224030</v>
      </c>
      <c r="F81" s="21">
        <f t="shared" si="1"/>
        <v>10201</v>
      </c>
      <c r="G81" s="23">
        <v>45453</v>
      </c>
      <c r="H81" s="23">
        <v>45460</v>
      </c>
      <c r="I81" s="20"/>
      <c r="J81" s="19"/>
      <c r="K81" s="19"/>
      <c r="L81" s="19"/>
      <c r="M81" s="19"/>
      <c r="N81" s="19"/>
    </row>
    <row r="82" spans="1:14" ht="75" x14ac:dyDescent="0.25">
      <c r="A82" s="16" t="s">
        <v>243</v>
      </c>
      <c r="B82" s="16" t="s">
        <v>244</v>
      </c>
      <c r="C82" s="16" t="s">
        <v>245</v>
      </c>
      <c r="D82" s="17" t="s">
        <v>437</v>
      </c>
      <c r="E82" s="22">
        <v>20550</v>
      </c>
      <c r="F82" s="21">
        <f t="shared" si="1"/>
        <v>172</v>
      </c>
      <c r="G82" s="23">
        <v>45453</v>
      </c>
      <c r="H82" s="23">
        <v>45460</v>
      </c>
      <c r="I82" s="20"/>
      <c r="J82" s="19"/>
      <c r="K82" s="19"/>
      <c r="L82" s="19"/>
      <c r="M82" s="19"/>
      <c r="N82" s="19"/>
    </row>
    <row r="83" spans="1:14" ht="90" x14ac:dyDescent="0.25">
      <c r="A83" s="16" t="s">
        <v>246</v>
      </c>
      <c r="B83" s="16" t="s">
        <v>247</v>
      </c>
      <c r="C83" s="16" t="s">
        <v>248</v>
      </c>
      <c r="D83" s="17" t="s">
        <v>437</v>
      </c>
      <c r="E83" s="22">
        <v>126210</v>
      </c>
      <c r="F83" s="21">
        <f t="shared" si="1"/>
        <v>1052</v>
      </c>
      <c r="G83" s="23">
        <v>45453</v>
      </c>
      <c r="H83" s="23">
        <v>45460</v>
      </c>
      <c r="I83" s="20"/>
      <c r="J83" s="19"/>
      <c r="K83" s="19"/>
      <c r="L83" s="19"/>
      <c r="M83" s="19"/>
      <c r="N83" s="19"/>
    </row>
    <row r="84" spans="1:14" ht="75" x14ac:dyDescent="0.25">
      <c r="A84" s="16" t="s">
        <v>249</v>
      </c>
      <c r="B84" s="16" t="s">
        <v>250</v>
      </c>
      <c r="C84" s="16" t="s">
        <v>251</v>
      </c>
      <c r="D84" s="17" t="s">
        <v>437</v>
      </c>
      <c r="E84" s="22">
        <v>1980</v>
      </c>
      <c r="F84" s="21">
        <f t="shared" si="1"/>
        <v>17</v>
      </c>
      <c r="G84" s="23">
        <v>45453</v>
      </c>
      <c r="H84" s="23">
        <v>45460</v>
      </c>
      <c r="I84" s="20"/>
      <c r="J84" s="19"/>
      <c r="K84" s="19"/>
      <c r="L84" s="19"/>
      <c r="M84" s="19"/>
      <c r="N84" s="19"/>
    </row>
    <row r="85" spans="1:14" ht="90" x14ac:dyDescent="0.25">
      <c r="A85" s="16" t="s">
        <v>252</v>
      </c>
      <c r="B85" s="16" t="s">
        <v>253</v>
      </c>
      <c r="C85" s="16" t="s">
        <v>254</v>
      </c>
      <c r="D85" s="17" t="s">
        <v>437</v>
      </c>
      <c r="E85" s="22">
        <v>65070</v>
      </c>
      <c r="F85" s="21">
        <f t="shared" si="1"/>
        <v>543</v>
      </c>
      <c r="G85" s="23">
        <v>45453</v>
      </c>
      <c r="H85" s="23">
        <v>45460</v>
      </c>
      <c r="I85" s="20"/>
      <c r="J85" s="19"/>
      <c r="K85" s="19"/>
      <c r="L85" s="19"/>
      <c r="M85" s="19"/>
      <c r="N85" s="19"/>
    </row>
    <row r="86" spans="1:14" ht="90" x14ac:dyDescent="0.25">
      <c r="A86" s="16" t="s">
        <v>255</v>
      </c>
      <c r="B86" s="16" t="s">
        <v>256</v>
      </c>
      <c r="C86" s="16" t="s">
        <v>257</v>
      </c>
      <c r="D86" s="17" t="s">
        <v>437</v>
      </c>
      <c r="E86" s="22">
        <v>58050</v>
      </c>
      <c r="F86" s="21">
        <f t="shared" si="1"/>
        <v>484</v>
      </c>
      <c r="G86" s="23">
        <v>45453</v>
      </c>
      <c r="H86" s="23">
        <v>45460</v>
      </c>
      <c r="I86" s="20"/>
      <c r="J86" s="19"/>
      <c r="K86" s="19"/>
      <c r="L86" s="19"/>
      <c r="M86" s="19"/>
      <c r="N86" s="19"/>
    </row>
    <row r="87" spans="1:14" ht="120" x14ac:dyDescent="0.25">
      <c r="A87" s="16" t="s">
        <v>258</v>
      </c>
      <c r="B87" s="16" t="s">
        <v>259</v>
      </c>
      <c r="C87" s="16" t="s">
        <v>260</v>
      </c>
      <c r="D87" s="17" t="s">
        <v>437</v>
      </c>
      <c r="E87" s="22">
        <v>1063110</v>
      </c>
      <c r="F87" s="21">
        <f t="shared" si="1"/>
        <v>8860</v>
      </c>
      <c r="G87" s="23">
        <v>45453</v>
      </c>
      <c r="H87" s="23">
        <v>45460</v>
      </c>
      <c r="I87" s="20"/>
      <c r="J87" s="19"/>
      <c r="K87" s="19"/>
      <c r="L87" s="19"/>
      <c r="M87" s="19"/>
      <c r="N87" s="19"/>
    </row>
    <row r="88" spans="1:14" ht="105" x14ac:dyDescent="0.25">
      <c r="A88" s="16" t="s">
        <v>261</v>
      </c>
      <c r="B88" s="16" t="s">
        <v>262</v>
      </c>
      <c r="C88" s="16" t="s">
        <v>263</v>
      </c>
      <c r="D88" s="17" t="s">
        <v>437</v>
      </c>
      <c r="E88" s="22">
        <v>1268250</v>
      </c>
      <c r="F88" s="21">
        <f t="shared" si="1"/>
        <v>10569</v>
      </c>
      <c r="G88" s="23">
        <v>45453</v>
      </c>
      <c r="H88" s="23">
        <v>45460</v>
      </c>
      <c r="I88" s="20"/>
      <c r="J88" s="19"/>
      <c r="K88" s="19"/>
      <c r="L88" s="19"/>
      <c r="M88" s="19"/>
      <c r="N88" s="19"/>
    </row>
    <row r="89" spans="1:14" ht="120" x14ac:dyDescent="0.25">
      <c r="A89" s="16" t="s">
        <v>264</v>
      </c>
      <c r="B89" s="16" t="s">
        <v>265</v>
      </c>
      <c r="C89" s="16" t="s">
        <v>266</v>
      </c>
      <c r="D89" s="17" t="s">
        <v>437</v>
      </c>
      <c r="E89" s="22">
        <v>59010</v>
      </c>
      <c r="F89" s="21">
        <f t="shared" si="1"/>
        <v>492</v>
      </c>
      <c r="G89" s="23">
        <v>45453</v>
      </c>
      <c r="H89" s="23">
        <v>45460</v>
      </c>
      <c r="I89" s="20"/>
      <c r="J89" s="19"/>
      <c r="K89" s="19"/>
      <c r="L89" s="19"/>
      <c r="M89" s="19"/>
      <c r="N89" s="19"/>
    </row>
    <row r="90" spans="1:14" ht="105" x14ac:dyDescent="0.25">
      <c r="A90" s="16" t="s">
        <v>267</v>
      </c>
      <c r="B90" s="16" t="s">
        <v>268</v>
      </c>
      <c r="C90" s="16" t="s">
        <v>269</v>
      </c>
      <c r="D90" s="17" t="s">
        <v>437</v>
      </c>
      <c r="E90" s="22">
        <v>0</v>
      </c>
      <c r="F90" s="21">
        <f t="shared" si="1"/>
        <v>0</v>
      </c>
      <c r="G90" s="23">
        <v>45453</v>
      </c>
      <c r="H90" s="23">
        <v>45460</v>
      </c>
      <c r="I90" s="20"/>
      <c r="J90" s="19"/>
      <c r="K90" s="19"/>
      <c r="L90" s="19"/>
      <c r="M90" s="19"/>
      <c r="N90" s="19"/>
    </row>
    <row r="91" spans="1:14" ht="105" x14ac:dyDescent="0.25">
      <c r="A91" s="16" t="s">
        <v>267</v>
      </c>
      <c r="B91" s="16" t="s">
        <v>270</v>
      </c>
      <c r="C91" s="16" t="s">
        <v>271</v>
      </c>
      <c r="D91" s="17" t="s">
        <v>437</v>
      </c>
      <c r="E91" s="22">
        <v>0</v>
      </c>
      <c r="F91" s="21">
        <f t="shared" si="1"/>
        <v>0</v>
      </c>
      <c r="G91" s="23">
        <v>45453</v>
      </c>
      <c r="H91" s="23">
        <v>45460</v>
      </c>
      <c r="I91" s="20"/>
      <c r="J91" s="19"/>
      <c r="K91" s="19"/>
      <c r="L91" s="19"/>
      <c r="M91" s="19"/>
      <c r="N91" s="19"/>
    </row>
    <row r="92" spans="1:14" ht="105" x14ac:dyDescent="0.25">
      <c r="A92" s="16" t="s">
        <v>267</v>
      </c>
      <c r="B92" s="16" t="s">
        <v>272</v>
      </c>
      <c r="C92" s="16" t="s">
        <v>273</v>
      </c>
      <c r="D92" s="17" t="s">
        <v>437</v>
      </c>
      <c r="E92" s="22">
        <v>0</v>
      </c>
      <c r="F92" s="21">
        <f t="shared" si="1"/>
        <v>0</v>
      </c>
      <c r="G92" s="23">
        <v>45453</v>
      </c>
      <c r="H92" s="23">
        <v>45460</v>
      </c>
      <c r="I92" s="20"/>
      <c r="J92" s="19"/>
      <c r="K92" s="19"/>
      <c r="L92" s="19"/>
      <c r="M92" s="19"/>
      <c r="N92" s="19"/>
    </row>
    <row r="93" spans="1:14" ht="120" x14ac:dyDescent="0.25">
      <c r="A93" s="16" t="s">
        <v>267</v>
      </c>
      <c r="B93" s="16" t="s">
        <v>274</v>
      </c>
      <c r="C93" s="16" t="s">
        <v>275</v>
      </c>
      <c r="D93" s="17" t="s">
        <v>437</v>
      </c>
      <c r="E93" s="22">
        <v>0</v>
      </c>
      <c r="F93" s="21">
        <f t="shared" si="1"/>
        <v>0</v>
      </c>
      <c r="G93" s="23">
        <v>45453</v>
      </c>
      <c r="H93" s="23">
        <v>45460</v>
      </c>
      <c r="I93" s="20"/>
      <c r="J93" s="19"/>
      <c r="K93" s="19"/>
      <c r="L93" s="19"/>
      <c r="M93" s="19"/>
      <c r="N93" s="19"/>
    </row>
    <row r="94" spans="1:14" ht="120" x14ac:dyDescent="0.25">
      <c r="A94" s="16" t="s">
        <v>267</v>
      </c>
      <c r="B94" s="16" t="s">
        <v>276</v>
      </c>
      <c r="C94" s="16" t="s">
        <v>277</v>
      </c>
      <c r="D94" s="17" t="s">
        <v>437</v>
      </c>
      <c r="E94" s="22">
        <v>0</v>
      </c>
      <c r="F94" s="21">
        <f t="shared" si="1"/>
        <v>0</v>
      </c>
      <c r="G94" s="23">
        <v>45453</v>
      </c>
      <c r="H94" s="23">
        <v>45460</v>
      </c>
      <c r="I94" s="20"/>
      <c r="J94" s="19"/>
      <c r="K94" s="19"/>
      <c r="L94" s="19"/>
      <c r="M94" s="19"/>
      <c r="N94" s="19"/>
    </row>
    <row r="95" spans="1:14" ht="105" x14ac:dyDescent="0.25">
      <c r="A95" s="16" t="s">
        <v>267</v>
      </c>
      <c r="B95" s="16" t="s">
        <v>278</v>
      </c>
      <c r="C95" s="16" t="s">
        <v>279</v>
      </c>
      <c r="D95" s="17" t="s">
        <v>437</v>
      </c>
      <c r="E95" s="22">
        <v>0</v>
      </c>
      <c r="F95" s="21">
        <f t="shared" si="1"/>
        <v>0</v>
      </c>
      <c r="G95" s="23">
        <v>45453</v>
      </c>
      <c r="H95" s="23">
        <v>45460</v>
      </c>
      <c r="I95" s="20"/>
      <c r="J95" s="19"/>
      <c r="K95" s="19"/>
      <c r="L95" s="19"/>
      <c r="M95" s="19"/>
      <c r="N95" s="19"/>
    </row>
    <row r="96" spans="1:14" ht="105" x14ac:dyDescent="0.25">
      <c r="A96" s="16" t="s">
        <v>267</v>
      </c>
      <c r="B96" s="16" t="s">
        <v>280</v>
      </c>
      <c r="C96" s="16" t="s">
        <v>281</v>
      </c>
      <c r="D96" s="17" t="s">
        <v>437</v>
      </c>
      <c r="E96" s="22">
        <v>0</v>
      </c>
      <c r="F96" s="21">
        <f t="shared" si="1"/>
        <v>0</v>
      </c>
      <c r="G96" s="23">
        <v>45453</v>
      </c>
      <c r="H96" s="23">
        <v>45460</v>
      </c>
      <c r="I96" s="20"/>
      <c r="J96" s="19"/>
      <c r="K96" s="19"/>
      <c r="L96" s="19"/>
      <c r="M96" s="19"/>
      <c r="N96" s="19"/>
    </row>
    <row r="97" spans="1:14" ht="105" x14ac:dyDescent="0.25">
      <c r="A97" s="16" t="s">
        <v>267</v>
      </c>
      <c r="B97" s="16" t="s">
        <v>282</v>
      </c>
      <c r="C97" s="16" t="s">
        <v>283</v>
      </c>
      <c r="D97" s="17" t="s">
        <v>437</v>
      </c>
      <c r="E97" s="22">
        <v>0</v>
      </c>
      <c r="F97" s="21">
        <f t="shared" si="1"/>
        <v>0</v>
      </c>
      <c r="G97" s="23">
        <v>45453</v>
      </c>
      <c r="H97" s="23">
        <v>45460</v>
      </c>
      <c r="I97" s="20"/>
      <c r="J97" s="19"/>
      <c r="K97" s="19"/>
      <c r="L97" s="19"/>
      <c r="M97" s="19"/>
      <c r="N97" s="19"/>
    </row>
    <row r="98" spans="1:14" ht="105" x14ac:dyDescent="0.25">
      <c r="A98" s="16" t="s">
        <v>267</v>
      </c>
      <c r="B98" s="16" t="s">
        <v>284</v>
      </c>
      <c r="C98" s="16" t="s">
        <v>285</v>
      </c>
      <c r="D98" s="17" t="s">
        <v>437</v>
      </c>
      <c r="E98" s="22">
        <v>0</v>
      </c>
      <c r="F98" s="21">
        <f t="shared" si="1"/>
        <v>0</v>
      </c>
      <c r="G98" s="23">
        <v>45453</v>
      </c>
      <c r="H98" s="23">
        <v>45460</v>
      </c>
      <c r="I98" s="20"/>
      <c r="J98" s="19"/>
      <c r="K98" s="19"/>
      <c r="L98" s="19"/>
      <c r="M98" s="19"/>
      <c r="N98" s="19"/>
    </row>
    <row r="99" spans="1:14" ht="120" x14ac:dyDescent="0.25">
      <c r="A99" s="16" t="s">
        <v>267</v>
      </c>
      <c r="B99" s="16" t="s">
        <v>286</v>
      </c>
      <c r="C99" s="16" t="s">
        <v>287</v>
      </c>
      <c r="D99" s="17" t="s">
        <v>437</v>
      </c>
      <c r="E99" s="22">
        <v>0</v>
      </c>
      <c r="F99" s="21">
        <f t="shared" si="1"/>
        <v>0</v>
      </c>
      <c r="G99" s="23">
        <v>45453</v>
      </c>
      <c r="H99" s="23">
        <v>45460</v>
      </c>
      <c r="I99" s="20"/>
      <c r="J99" s="19"/>
      <c r="K99" s="19"/>
      <c r="L99" s="19"/>
      <c r="M99" s="19"/>
      <c r="N99" s="19"/>
    </row>
    <row r="100" spans="1:14" ht="90" x14ac:dyDescent="0.25">
      <c r="A100" s="16" t="s">
        <v>267</v>
      </c>
      <c r="B100" s="16" t="s">
        <v>288</v>
      </c>
      <c r="C100" s="16" t="s">
        <v>289</v>
      </c>
      <c r="D100" s="17" t="s">
        <v>437</v>
      </c>
      <c r="E100" s="22">
        <v>0</v>
      </c>
      <c r="F100" s="21">
        <f t="shared" si="1"/>
        <v>0</v>
      </c>
      <c r="G100" s="23">
        <v>45453</v>
      </c>
      <c r="H100" s="23">
        <v>45460</v>
      </c>
      <c r="I100" s="20"/>
      <c r="J100" s="19"/>
      <c r="K100" s="19"/>
      <c r="L100" s="19"/>
      <c r="M100" s="19"/>
      <c r="N100" s="19"/>
    </row>
    <row r="101" spans="1:14" ht="120" x14ac:dyDescent="0.25">
      <c r="A101" s="16" t="s">
        <v>267</v>
      </c>
      <c r="B101" s="16" t="s">
        <v>290</v>
      </c>
      <c r="C101" s="16" t="s">
        <v>291</v>
      </c>
      <c r="D101" s="17" t="s">
        <v>437</v>
      </c>
      <c r="E101" s="22">
        <v>0</v>
      </c>
      <c r="F101" s="21">
        <f t="shared" si="1"/>
        <v>0</v>
      </c>
      <c r="G101" s="23">
        <v>45453</v>
      </c>
      <c r="H101" s="23">
        <v>45460</v>
      </c>
      <c r="I101" s="20"/>
      <c r="J101" s="19"/>
      <c r="K101" s="19"/>
      <c r="L101" s="19"/>
      <c r="M101" s="19"/>
      <c r="N101" s="19"/>
    </row>
    <row r="102" spans="1:14" ht="105" x14ac:dyDescent="0.25">
      <c r="A102" s="16" t="s">
        <v>267</v>
      </c>
      <c r="B102" s="16" t="s">
        <v>292</v>
      </c>
      <c r="C102" s="16" t="s">
        <v>293</v>
      </c>
      <c r="D102" s="17" t="s">
        <v>437</v>
      </c>
      <c r="E102" s="22">
        <v>0</v>
      </c>
      <c r="F102" s="21">
        <f t="shared" si="1"/>
        <v>0</v>
      </c>
      <c r="G102" s="23">
        <v>45453</v>
      </c>
      <c r="H102" s="23">
        <v>45460</v>
      </c>
      <c r="I102" s="20"/>
      <c r="J102" s="19"/>
      <c r="K102" s="19"/>
      <c r="L102" s="19"/>
      <c r="M102" s="19"/>
      <c r="N102" s="19"/>
    </row>
    <row r="103" spans="1:14" ht="105" x14ac:dyDescent="0.25">
      <c r="A103" s="16" t="s">
        <v>267</v>
      </c>
      <c r="B103" s="16" t="s">
        <v>294</v>
      </c>
      <c r="C103" s="16" t="s">
        <v>295</v>
      </c>
      <c r="D103" s="17" t="s">
        <v>437</v>
      </c>
      <c r="E103" s="22">
        <v>0</v>
      </c>
      <c r="F103" s="21">
        <f t="shared" si="1"/>
        <v>0</v>
      </c>
      <c r="G103" s="23">
        <v>45453</v>
      </c>
      <c r="H103" s="23">
        <v>45460</v>
      </c>
      <c r="I103" s="20"/>
      <c r="J103" s="19"/>
      <c r="K103" s="19"/>
      <c r="L103" s="19"/>
      <c r="M103" s="19"/>
      <c r="N103" s="19"/>
    </row>
    <row r="104" spans="1:14" ht="105" x14ac:dyDescent="0.25">
      <c r="A104" s="16" t="s">
        <v>267</v>
      </c>
      <c r="B104" s="16" t="s">
        <v>296</v>
      </c>
      <c r="C104" s="16" t="s">
        <v>297</v>
      </c>
      <c r="D104" s="17" t="s">
        <v>437</v>
      </c>
      <c r="E104" s="22">
        <v>0</v>
      </c>
      <c r="F104" s="21">
        <f t="shared" si="1"/>
        <v>0</v>
      </c>
      <c r="G104" s="23">
        <v>45453</v>
      </c>
      <c r="H104" s="23">
        <v>45460</v>
      </c>
      <c r="I104" s="20"/>
      <c r="J104" s="19"/>
      <c r="K104" s="19"/>
      <c r="L104" s="19"/>
      <c r="M104" s="19"/>
      <c r="N104" s="19"/>
    </row>
    <row r="105" spans="1:14" ht="90" x14ac:dyDescent="0.25">
      <c r="A105" s="16" t="s">
        <v>267</v>
      </c>
      <c r="B105" s="16" t="s">
        <v>298</v>
      </c>
      <c r="C105" s="16" t="s">
        <v>299</v>
      </c>
      <c r="D105" s="17" t="s">
        <v>437</v>
      </c>
      <c r="E105" s="22">
        <v>0</v>
      </c>
      <c r="F105" s="21">
        <f t="shared" si="1"/>
        <v>0</v>
      </c>
      <c r="G105" s="23">
        <v>45453</v>
      </c>
      <c r="H105" s="23">
        <v>45460</v>
      </c>
      <c r="I105" s="20"/>
      <c r="J105" s="19"/>
      <c r="K105" s="19"/>
      <c r="L105" s="19"/>
      <c r="M105" s="19"/>
      <c r="N105" s="19"/>
    </row>
    <row r="106" spans="1:14" ht="165" x14ac:dyDescent="0.25">
      <c r="A106" s="16" t="s">
        <v>267</v>
      </c>
      <c r="B106" s="16" t="s">
        <v>300</v>
      </c>
      <c r="C106" s="16" t="s">
        <v>301</v>
      </c>
      <c r="D106" s="17" t="s">
        <v>437</v>
      </c>
      <c r="E106" s="22">
        <v>0</v>
      </c>
      <c r="F106" s="21">
        <f t="shared" si="1"/>
        <v>0</v>
      </c>
      <c r="G106" s="23">
        <v>45453</v>
      </c>
      <c r="H106" s="23">
        <v>45460</v>
      </c>
      <c r="I106" s="20"/>
      <c r="J106" s="19"/>
      <c r="K106" s="19"/>
      <c r="L106" s="19"/>
      <c r="M106" s="19"/>
      <c r="N106" s="19"/>
    </row>
    <row r="107" spans="1:14" ht="105" x14ac:dyDescent="0.25">
      <c r="A107" s="16" t="s">
        <v>267</v>
      </c>
      <c r="B107" s="16" t="s">
        <v>302</v>
      </c>
      <c r="C107" s="16" t="s">
        <v>303</v>
      </c>
      <c r="D107" s="17" t="s">
        <v>437</v>
      </c>
      <c r="E107" s="22">
        <v>0</v>
      </c>
      <c r="F107" s="21">
        <f t="shared" si="1"/>
        <v>0</v>
      </c>
      <c r="G107" s="23">
        <v>45453</v>
      </c>
      <c r="H107" s="23">
        <v>45460</v>
      </c>
      <c r="I107" s="20"/>
      <c r="J107" s="19"/>
      <c r="K107" s="19"/>
      <c r="L107" s="19"/>
      <c r="M107" s="19"/>
      <c r="N107" s="19"/>
    </row>
    <row r="108" spans="1:14" ht="105" x14ac:dyDescent="0.25">
      <c r="A108" s="16" t="s">
        <v>267</v>
      </c>
      <c r="B108" s="16" t="s">
        <v>304</v>
      </c>
      <c r="C108" s="16" t="s">
        <v>305</v>
      </c>
      <c r="D108" s="17" t="s">
        <v>437</v>
      </c>
      <c r="E108" s="22">
        <v>0</v>
      </c>
      <c r="F108" s="21">
        <f t="shared" si="1"/>
        <v>0</v>
      </c>
      <c r="G108" s="23">
        <v>45453</v>
      </c>
      <c r="H108" s="23">
        <v>45460</v>
      </c>
      <c r="I108" s="20"/>
      <c r="J108" s="19"/>
      <c r="K108" s="19"/>
      <c r="L108" s="19"/>
      <c r="M108" s="19"/>
      <c r="N108" s="19"/>
    </row>
    <row r="109" spans="1:14" ht="105" x14ac:dyDescent="0.25">
      <c r="A109" s="16" t="s">
        <v>267</v>
      </c>
      <c r="B109" s="16" t="s">
        <v>306</v>
      </c>
      <c r="C109" s="16" t="s">
        <v>307</v>
      </c>
      <c r="D109" s="17" t="s">
        <v>437</v>
      </c>
      <c r="E109" s="22">
        <v>0</v>
      </c>
      <c r="F109" s="21">
        <f t="shared" si="1"/>
        <v>0</v>
      </c>
      <c r="G109" s="23">
        <v>45453</v>
      </c>
      <c r="H109" s="23">
        <v>45460</v>
      </c>
      <c r="I109" s="20"/>
      <c r="J109" s="19"/>
      <c r="K109" s="19"/>
      <c r="L109" s="19"/>
      <c r="M109" s="19"/>
      <c r="N109" s="19"/>
    </row>
    <row r="110" spans="1:14" ht="90" x14ac:dyDescent="0.25">
      <c r="A110" s="16" t="s">
        <v>308</v>
      </c>
      <c r="B110" s="16" t="s">
        <v>309</v>
      </c>
      <c r="C110" s="16" t="s">
        <v>310</v>
      </c>
      <c r="D110" s="17" t="s">
        <v>437</v>
      </c>
      <c r="E110" s="22">
        <v>0</v>
      </c>
      <c r="F110" s="21">
        <f t="shared" si="1"/>
        <v>0</v>
      </c>
      <c r="G110" s="23">
        <v>45453</v>
      </c>
      <c r="H110" s="23">
        <v>45460</v>
      </c>
      <c r="I110" s="20"/>
      <c r="J110" s="19"/>
      <c r="K110" s="19"/>
      <c r="L110" s="19"/>
      <c r="M110" s="19"/>
      <c r="N110" s="19"/>
    </row>
    <row r="111" spans="1:14" ht="90" x14ac:dyDescent="0.25">
      <c r="A111" s="16" t="s">
        <v>308</v>
      </c>
      <c r="B111" s="16" t="s">
        <v>311</v>
      </c>
      <c r="C111" s="16" t="s">
        <v>312</v>
      </c>
      <c r="D111" s="17" t="s">
        <v>437</v>
      </c>
      <c r="E111" s="22">
        <v>0</v>
      </c>
      <c r="F111" s="21">
        <f t="shared" si="1"/>
        <v>0</v>
      </c>
      <c r="G111" s="23">
        <v>45453</v>
      </c>
      <c r="H111" s="23">
        <v>45460</v>
      </c>
      <c r="I111" s="20"/>
      <c r="J111" s="19"/>
      <c r="K111" s="19"/>
      <c r="L111" s="19"/>
      <c r="M111" s="19"/>
      <c r="N111" s="19"/>
    </row>
    <row r="112" spans="1:14" ht="90" x14ac:dyDescent="0.25">
      <c r="A112" s="16" t="s">
        <v>308</v>
      </c>
      <c r="B112" s="16" t="s">
        <v>313</v>
      </c>
      <c r="C112" s="16" t="s">
        <v>314</v>
      </c>
      <c r="D112" s="17" t="s">
        <v>437</v>
      </c>
      <c r="E112" s="22">
        <v>0</v>
      </c>
      <c r="F112" s="21">
        <f t="shared" si="1"/>
        <v>0</v>
      </c>
      <c r="G112" s="23">
        <v>45453</v>
      </c>
      <c r="H112" s="23">
        <v>45460</v>
      </c>
      <c r="I112" s="20"/>
      <c r="J112" s="19"/>
      <c r="K112" s="19"/>
      <c r="L112" s="19"/>
      <c r="M112" s="19"/>
      <c r="N112" s="19"/>
    </row>
    <row r="113" spans="1:14" ht="90" x14ac:dyDescent="0.25">
      <c r="A113" s="16" t="s">
        <v>308</v>
      </c>
      <c r="B113" s="16" t="s">
        <v>315</v>
      </c>
      <c r="C113" s="16" t="s">
        <v>316</v>
      </c>
      <c r="D113" s="17" t="s">
        <v>437</v>
      </c>
      <c r="E113" s="22">
        <v>0</v>
      </c>
      <c r="F113" s="21">
        <f t="shared" si="1"/>
        <v>0</v>
      </c>
      <c r="G113" s="23">
        <v>45453</v>
      </c>
      <c r="H113" s="23">
        <v>45460</v>
      </c>
      <c r="I113" s="20"/>
      <c r="J113" s="19"/>
      <c r="K113" s="19"/>
      <c r="L113" s="19"/>
      <c r="M113" s="19"/>
      <c r="N113" s="19"/>
    </row>
    <row r="114" spans="1:14" ht="90" x14ac:dyDescent="0.25">
      <c r="A114" s="16" t="s">
        <v>308</v>
      </c>
      <c r="B114" s="16" t="s">
        <v>317</v>
      </c>
      <c r="C114" s="16" t="s">
        <v>318</v>
      </c>
      <c r="D114" s="17" t="s">
        <v>437</v>
      </c>
      <c r="E114" s="22">
        <v>0</v>
      </c>
      <c r="F114" s="21">
        <f t="shared" si="1"/>
        <v>0</v>
      </c>
      <c r="G114" s="23">
        <v>45453</v>
      </c>
      <c r="H114" s="23">
        <v>45460</v>
      </c>
      <c r="I114" s="20"/>
      <c r="J114" s="19"/>
      <c r="K114" s="19"/>
      <c r="L114" s="19"/>
      <c r="M114" s="19"/>
      <c r="N114" s="19"/>
    </row>
    <row r="115" spans="1:14" ht="90" x14ac:dyDescent="0.25">
      <c r="A115" s="16" t="s">
        <v>308</v>
      </c>
      <c r="B115" s="16" t="s">
        <v>319</v>
      </c>
      <c r="C115" s="16" t="s">
        <v>320</v>
      </c>
      <c r="D115" s="17" t="s">
        <v>437</v>
      </c>
      <c r="E115" s="22">
        <v>0</v>
      </c>
      <c r="F115" s="21">
        <f t="shared" si="1"/>
        <v>0</v>
      </c>
      <c r="G115" s="23">
        <v>45453</v>
      </c>
      <c r="H115" s="23">
        <v>45460</v>
      </c>
      <c r="I115" s="20"/>
      <c r="J115" s="19"/>
      <c r="K115" s="19"/>
      <c r="L115" s="19"/>
      <c r="M115" s="19"/>
      <c r="N115" s="19"/>
    </row>
    <row r="116" spans="1:14" ht="90" x14ac:dyDescent="0.25">
      <c r="A116" s="16" t="s">
        <v>308</v>
      </c>
      <c r="B116" s="16" t="s">
        <v>321</v>
      </c>
      <c r="C116" s="16" t="s">
        <v>322</v>
      </c>
      <c r="D116" s="17" t="s">
        <v>437</v>
      </c>
      <c r="E116" s="22">
        <v>0</v>
      </c>
      <c r="F116" s="21">
        <f t="shared" si="1"/>
        <v>0</v>
      </c>
      <c r="G116" s="23">
        <v>45453</v>
      </c>
      <c r="H116" s="23">
        <v>45460</v>
      </c>
      <c r="I116" s="20"/>
      <c r="J116" s="19"/>
      <c r="K116" s="19"/>
      <c r="L116" s="19"/>
      <c r="M116" s="19"/>
      <c r="N116" s="19"/>
    </row>
    <row r="117" spans="1:14" ht="90" x14ac:dyDescent="0.25">
      <c r="A117" s="16" t="s">
        <v>308</v>
      </c>
      <c r="B117" s="16" t="s">
        <v>323</v>
      </c>
      <c r="C117" s="16" t="s">
        <v>324</v>
      </c>
      <c r="D117" s="17" t="s">
        <v>437</v>
      </c>
      <c r="E117" s="22">
        <v>0</v>
      </c>
      <c r="F117" s="21">
        <f t="shared" si="1"/>
        <v>0</v>
      </c>
      <c r="G117" s="23">
        <v>45453</v>
      </c>
      <c r="H117" s="23">
        <v>45460</v>
      </c>
      <c r="I117" s="20"/>
      <c r="J117" s="19"/>
      <c r="K117" s="19"/>
      <c r="L117" s="19"/>
      <c r="M117" s="19"/>
      <c r="N117" s="19"/>
    </row>
    <row r="118" spans="1:14" ht="90" x14ac:dyDescent="0.25">
      <c r="A118" s="16" t="s">
        <v>308</v>
      </c>
      <c r="B118" s="16" t="s">
        <v>325</v>
      </c>
      <c r="C118" s="16" t="s">
        <v>326</v>
      </c>
      <c r="D118" s="17" t="s">
        <v>437</v>
      </c>
      <c r="E118" s="22">
        <v>0</v>
      </c>
      <c r="F118" s="21">
        <f t="shared" si="1"/>
        <v>0</v>
      </c>
      <c r="G118" s="23">
        <v>45453</v>
      </c>
      <c r="H118" s="23">
        <v>45460</v>
      </c>
      <c r="I118" s="20"/>
      <c r="J118" s="19"/>
      <c r="K118" s="19"/>
      <c r="L118" s="19"/>
      <c r="M118" s="19"/>
      <c r="N118" s="19"/>
    </row>
    <row r="119" spans="1:14" ht="90" x14ac:dyDescent="0.25">
      <c r="A119" s="16" t="s">
        <v>308</v>
      </c>
      <c r="B119" s="16" t="s">
        <v>327</v>
      </c>
      <c r="C119" s="16" t="s">
        <v>328</v>
      </c>
      <c r="D119" s="17" t="s">
        <v>437</v>
      </c>
      <c r="E119" s="22">
        <v>0</v>
      </c>
      <c r="F119" s="21">
        <f t="shared" si="1"/>
        <v>0</v>
      </c>
      <c r="G119" s="23">
        <v>45453</v>
      </c>
      <c r="H119" s="23">
        <v>45460</v>
      </c>
      <c r="I119" s="20"/>
      <c r="J119" s="19"/>
      <c r="K119" s="19"/>
      <c r="L119" s="19"/>
      <c r="M119" s="19"/>
      <c r="N119" s="19"/>
    </row>
    <row r="120" spans="1:14" ht="90" x14ac:dyDescent="0.25">
      <c r="A120" s="16" t="s">
        <v>308</v>
      </c>
      <c r="B120" s="16" t="s">
        <v>329</v>
      </c>
      <c r="C120" s="16" t="s">
        <v>330</v>
      </c>
      <c r="D120" s="17" t="s">
        <v>437</v>
      </c>
      <c r="E120" s="22">
        <v>0</v>
      </c>
      <c r="F120" s="21">
        <f t="shared" si="1"/>
        <v>0</v>
      </c>
      <c r="G120" s="23">
        <v>45453</v>
      </c>
      <c r="H120" s="23">
        <v>45460</v>
      </c>
      <c r="I120" s="20"/>
      <c r="J120" s="19"/>
      <c r="K120" s="19"/>
      <c r="L120" s="19"/>
      <c r="M120" s="19"/>
      <c r="N120" s="19"/>
    </row>
    <row r="121" spans="1:14" ht="90" x14ac:dyDescent="0.25">
      <c r="A121" s="16" t="s">
        <v>308</v>
      </c>
      <c r="B121" s="16" t="s">
        <v>331</v>
      </c>
      <c r="C121" s="16" t="s">
        <v>332</v>
      </c>
      <c r="D121" s="17" t="s">
        <v>437</v>
      </c>
      <c r="E121" s="22">
        <v>0</v>
      </c>
      <c r="F121" s="21">
        <f t="shared" si="1"/>
        <v>0</v>
      </c>
      <c r="G121" s="23">
        <v>45453</v>
      </c>
      <c r="H121" s="23">
        <v>45460</v>
      </c>
      <c r="I121" s="20"/>
      <c r="J121" s="19"/>
      <c r="K121" s="19"/>
      <c r="L121" s="19"/>
      <c r="M121" s="19"/>
      <c r="N121" s="19"/>
    </row>
    <row r="122" spans="1:14" ht="90" x14ac:dyDescent="0.25">
      <c r="A122" s="16" t="s">
        <v>308</v>
      </c>
      <c r="B122" s="16" t="s">
        <v>333</v>
      </c>
      <c r="C122" s="16" t="s">
        <v>334</v>
      </c>
      <c r="D122" s="17" t="s">
        <v>437</v>
      </c>
      <c r="E122" s="22">
        <v>0</v>
      </c>
      <c r="F122" s="21">
        <f t="shared" si="1"/>
        <v>0</v>
      </c>
      <c r="G122" s="23">
        <v>45453</v>
      </c>
      <c r="H122" s="23">
        <v>45460</v>
      </c>
      <c r="I122" s="20"/>
      <c r="J122" s="19"/>
      <c r="K122" s="19"/>
      <c r="L122" s="19"/>
      <c r="M122" s="19"/>
      <c r="N122" s="19"/>
    </row>
    <row r="123" spans="1:14" ht="90" x14ac:dyDescent="0.25">
      <c r="A123" s="16" t="s">
        <v>308</v>
      </c>
      <c r="B123" s="16" t="s">
        <v>335</v>
      </c>
      <c r="C123" s="16" t="s">
        <v>336</v>
      </c>
      <c r="D123" s="17" t="s">
        <v>437</v>
      </c>
      <c r="E123" s="22">
        <v>0</v>
      </c>
      <c r="F123" s="21">
        <f t="shared" si="1"/>
        <v>0</v>
      </c>
      <c r="G123" s="23">
        <v>45453</v>
      </c>
      <c r="H123" s="23">
        <v>45460</v>
      </c>
      <c r="I123" s="20"/>
      <c r="J123" s="19"/>
      <c r="K123" s="19"/>
      <c r="L123" s="19"/>
      <c r="M123" s="19"/>
      <c r="N123" s="19"/>
    </row>
    <row r="124" spans="1:14" ht="90" x14ac:dyDescent="0.25">
      <c r="A124" s="16" t="s">
        <v>308</v>
      </c>
      <c r="B124" s="16" t="s">
        <v>337</v>
      </c>
      <c r="C124" s="16" t="s">
        <v>338</v>
      </c>
      <c r="D124" s="17" t="s">
        <v>437</v>
      </c>
      <c r="E124" s="22">
        <v>0</v>
      </c>
      <c r="F124" s="21">
        <f t="shared" si="1"/>
        <v>0</v>
      </c>
      <c r="G124" s="23">
        <v>45453</v>
      </c>
      <c r="H124" s="23">
        <v>45460</v>
      </c>
      <c r="I124" s="20"/>
      <c r="J124" s="19"/>
      <c r="K124" s="19"/>
      <c r="L124" s="19"/>
      <c r="M124" s="19"/>
      <c r="N124" s="19"/>
    </row>
    <row r="125" spans="1:14" ht="90" x14ac:dyDescent="0.25">
      <c r="A125" s="16" t="s">
        <v>308</v>
      </c>
      <c r="B125" s="16" t="s">
        <v>339</v>
      </c>
      <c r="C125" s="16" t="s">
        <v>340</v>
      </c>
      <c r="D125" s="17" t="s">
        <v>437</v>
      </c>
      <c r="E125" s="22">
        <v>0</v>
      </c>
      <c r="F125" s="21">
        <f t="shared" si="1"/>
        <v>0</v>
      </c>
      <c r="G125" s="23">
        <v>45453</v>
      </c>
      <c r="H125" s="23">
        <v>45460</v>
      </c>
      <c r="I125" s="20"/>
      <c r="J125" s="19"/>
      <c r="K125" s="19"/>
      <c r="L125" s="19"/>
      <c r="M125" s="19"/>
      <c r="N125" s="19"/>
    </row>
    <row r="126" spans="1:14" ht="90" x14ac:dyDescent="0.25">
      <c r="A126" s="16" t="s">
        <v>308</v>
      </c>
      <c r="B126" s="16" t="s">
        <v>341</v>
      </c>
      <c r="C126" s="16" t="s">
        <v>342</v>
      </c>
      <c r="D126" s="17" t="s">
        <v>437</v>
      </c>
      <c r="E126" s="22">
        <v>0</v>
      </c>
      <c r="F126" s="21">
        <f t="shared" si="1"/>
        <v>0</v>
      </c>
      <c r="G126" s="23">
        <v>45453</v>
      </c>
      <c r="H126" s="23">
        <v>45460</v>
      </c>
      <c r="I126" s="20"/>
      <c r="J126" s="19"/>
      <c r="K126" s="19"/>
      <c r="L126" s="19"/>
      <c r="M126" s="19"/>
      <c r="N126" s="19"/>
    </row>
    <row r="127" spans="1:14" ht="90" x14ac:dyDescent="0.25">
      <c r="A127" s="16" t="s">
        <v>308</v>
      </c>
      <c r="B127" s="16" t="s">
        <v>343</v>
      </c>
      <c r="C127" s="16" t="s">
        <v>344</v>
      </c>
      <c r="D127" s="17" t="s">
        <v>437</v>
      </c>
      <c r="E127" s="22">
        <v>0</v>
      </c>
      <c r="F127" s="21">
        <f t="shared" si="1"/>
        <v>0</v>
      </c>
      <c r="G127" s="23">
        <v>45453</v>
      </c>
      <c r="H127" s="23">
        <v>45460</v>
      </c>
      <c r="I127" s="20"/>
      <c r="J127" s="19"/>
      <c r="K127" s="19"/>
      <c r="L127" s="19"/>
      <c r="M127" s="19"/>
      <c r="N127" s="19"/>
    </row>
    <row r="128" spans="1:14" ht="90" x14ac:dyDescent="0.25">
      <c r="A128" s="16" t="s">
        <v>308</v>
      </c>
      <c r="B128" s="16" t="s">
        <v>345</v>
      </c>
      <c r="C128" s="16" t="s">
        <v>346</v>
      </c>
      <c r="D128" s="17" t="s">
        <v>437</v>
      </c>
      <c r="E128" s="22">
        <v>0</v>
      </c>
      <c r="F128" s="21">
        <f t="shared" si="1"/>
        <v>0</v>
      </c>
      <c r="G128" s="23">
        <v>45453</v>
      </c>
      <c r="H128" s="23">
        <v>45460</v>
      </c>
      <c r="I128" s="20"/>
      <c r="J128" s="19"/>
      <c r="K128" s="19"/>
      <c r="L128" s="19"/>
      <c r="M128" s="19"/>
      <c r="N128" s="19"/>
    </row>
    <row r="129" spans="1:14" ht="90" x14ac:dyDescent="0.25">
      <c r="A129" s="16" t="s">
        <v>308</v>
      </c>
      <c r="B129" s="16" t="s">
        <v>347</v>
      </c>
      <c r="C129" s="16" t="s">
        <v>348</v>
      </c>
      <c r="D129" s="17" t="s">
        <v>437</v>
      </c>
      <c r="E129" s="22">
        <v>0</v>
      </c>
      <c r="F129" s="21">
        <f t="shared" si="1"/>
        <v>0</v>
      </c>
      <c r="G129" s="23">
        <v>45453</v>
      </c>
      <c r="H129" s="23">
        <v>45460</v>
      </c>
      <c r="I129" s="20"/>
      <c r="J129" s="19"/>
      <c r="K129" s="19"/>
      <c r="L129" s="19"/>
      <c r="M129" s="19"/>
      <c r="N129" s="19"/>
    </row>
    <row r="130" spans="1:14" ht="90" x14ac:dyDescent="0.25">
      <c r="A130" s="16" t="s">
        <v>308</v>
      </c>
      <c r="B130" s="16" t="s">
        <v>349</v>
      </c>
      <c r="C130" s="16" t="s">
        <v>350</v>
      </c>
      <c r="D130" s="17" t="s">
        <v>437</v>
      </c>
      <c r="E130" s="22">
        <v>0</v>
      </c>
      <c r="F130" s="21">
        <f t="shared" si="1"/>
        <v>0</v>
      </c>
      <c r="G130" s="23">
        <v>45453</v>
      </c>
      <c r="H130" s="23">
        <v>45460</v>
      </c>
      <c r="I130" s="20"/>
      <c r="J130" s="19"/>
      <c r="K130" s="19"/>
      <c r="L130" s="19"/>
      <c r="M130" s="19"/>
      <c r="N130" s="19"/>
    </row>
    <row r="131" spans="1:14" ht="90" x14ac:dyDescent="0.25">
      <c r="A131" s="16" t="s">
        <v>308</v>
      </c>
      <c r="B131" s="16" t="s">
        <v>351</v>
      </c>
      <c r="C131" s="16" t="s">
        <v>352</v>
      </c>
      <c r="D131" s="17" t="s">
        <v>437</v>
      </c>
      <c r="E131" s="22">
        <v>0</v>
      </c>
      <c r="F131" s="21">
        <f t="shared" si="1"/>
        <v>0</v>
      </c>
      <c r="G131" s="23">
        <v>45453</v>
      </c>
      <c r="H131" s="23">
        <v>45460</v>
      </c>
      <c r="I131" s="20"/>
      <c r="J131" s="19"/>
      <c r="K131" s="19"/>
      <c r="L131" s="19"/>
      <c r="M131" s="19"/>
      <c r="N131" s="19"/>
    </row>
    <row r="132" spans="1:14" ht="90" x14ac:dyDescent="0.25">
      <c r="A132" s="16" t="s">
        <v>308</v>
      </c>
      <c r="B132" s="16" t="s">
        <v>353</v>
      </c>
      <c r="C132" s="16" t="s">
        <v>354</v>
      </c>
      <c r="D132" s="17" t="s">
        <v>437</v>
      </c>
      <c r="E132" s="22">
        <v>0</v>
      </c>
      <c r="F132" s="21">
        <f t="shared" si="1"/>
        <v>0</v>
      </c>
      <c r="G132" s="23">
        <v>45453</v>
      </c>
      <c r="H132" s="23">
        <v>45460</v>
      </c>
      <c r="I132" s="20"/>
      <c r="J132" s="19"/>
      <c r="K132" s="19"/>
      <c r="L132" s="19"/>
      <c r="M132" s="19"/>
      <c r="N132" s="19"/>
    </row>
    <row r="133" spans="1:14" ht="90" x14ac:dyDescent="0.25">
      <c r="A133" s="16" t="s">
        <v>308</v>
      </c>
      <c r="B133" s="16" t="s">
        <v>355</v>
      </c>
      <c r="C133" s="16" t="s">
        <v>356</v>
      </c>
      <c r="D133" s="17" t="s">
        <v>437</v>
      </c>
      <c r="E133" s="22">
        <v>0</v>
      </c>
      <c r="F133" s="21">
        <f t="shared" si="1"/>
        <v>0</v>
      </c>
      <c r="G133" s="23">
        <v>45453</v>
      </c>
      <c r="H133" s="23">
        <v>45460</v>
      </c>
      <c r="I133" s="20"/>
      <c r="J133" s="19"/>
      <c r="K133" s="19"/>
      <c r="L133" s="19"/>
      <c r="M133" s="19"/>
      <c r="N133" s="19"/>
    </row>
    <row r="134" spans="1:14" ht="90" x14ac:dyDescent="0.25">
      <c r="A134" s="16" t="s">
        <v>308</v>
      </c>
      <c r="B134" s="16" t="s">
        <v>357</v>
      </c>
      <c r="C134" s="16" t="s">
        <v>358</v>
      </c>
      <c r="D134" s="17" t="s">
        <v>437</v>
      </c>
      <c r="E134" s="22">
        <v>0</v>
      </c>
      <c r="F134" s="21">
        <f t="shared" si="1"/>
        <v>0</v>
      </c>
      <c r="G134" s="23">
        <v>45453</v>
      </c>
      <c r="H134" s="23">
        <v>45460</v>
      </c>
      <c r="I134" s="20"/>
      <c r="J134" s="19"/>
      <c r="K134" s="19"/>
      <c r="L134" s="19"/>
      <c r="M134" s="19"/>
      <c r="N134" s="19"/>
    </row>
    <row r="135" spans="1:14" ht="90" x14ac:dyDescent="0.25">
      <c r="A135" s="16" t="s">
        <v>308</v>
      </c>
      <c r="B135" s="16" t="s">
        <v>359</v>
      </c>
      <c r="C135" s="16" t="s">
        <v>360</v>
      </c>
      <c r="D135" s="17" t="s">
        <v>437</v>
      </c>
      <c r="E135" s="22">
        <v>0</v>
      </c>
      <c r="F135" s="21">
        <f t="shared" si="1"/>
        <v>0</v>
      </c>
      <c r="G135" s="23">
        <v>45453</v>
      </c>
      <c r="H135" s="23">
        <v>45460</v>
      </c>
      <c r="I135" s="20"/>
      <c r="J135" s="19"/>
      <c r="K135" s="19"/>
      <c r="L135" s="19"/>
      <c r="M135" s="19"/>
      <c r="N135" s="19"/>
    </row>
    <row r="136" spans="1:14" ht="90" x14ac:dyDescent="0.25">
      <c r="A136" s="16" t="s">
        <v>308</v>
      </c>
      <c r="B136" s="16" t="s">
        <v>361</v>
      </c>
      <c r="C136" s="16" t="s">
        <v>362</v>
      </c>
      <c r="D136" s="17" t="s">
        <v>437</v>
      </c>
      <c r="E136" s="22">
        <v>0</v>
      </c>
      <c r="F136" s="21">
        <f t="shared" si="1"/>
        <v>0</v>
      </c>
      <c r="G136" s="23">
        <v>45453</v>
      </c>
      <c r="H136" s="23">
        <v>45460</v>
      </c>
      <c r="I136" s="20"/>
      <c r="J136" s="19"/>
      <c r="K136" s="19"/>
      <c r="L136" s="19"/>
      <c r="M136" s="19"/>
      <c r="N136" s="19"/>
    </row>
    <row r="137" spans="1:14" ht="90" x14ac:dyDescent="0.25">
      <c r="A137" s="16" t="s">
        <v>308</v>
      </c>
      <c r="B137" s="16" t="s">
        <v>363</v>
      </c>
      <c r="C137" s="16" t="s">
        <v>364</v>
      </c>
      <c r="D137" s="17" t="s">
        <v>437</v>
      </c>
      <c r="E137" s="22">
        <v>0</v>
      </c>
      <c r="F137" s="21">
        <f t="shared" ref="F137:F172" si="2">ROUNDUP(E137/120,0)</f>
        <v>0</v>
      </c>
      <c r="G137" s="23">
        <v>45453</v>
      </c>
      <c r="H137" s="23">
        <v>45460</v>
      </c>
      <c r="I137" s="20"/>
      <c r="J137" s="19"/>
      <c r="K137" s="19"/>
      <c r="L137" s="19"/>
      <c r="M137" s="19"/>
      <c r="N137" s="19"/>
    </row>
    <row r="138" spans="1:14" ht="90" x14ac:dyDescent="0.25">
      <c r="A138" s="16" t="s">
        <v>308</v>
      </c>
      <c r="B138" s="16" t="s">
        <v>365</v>
      </c>
      <c r="C138" s="16" t="s">
        <v>366</v>
      </c>
      <c r="D138" s="17" t="s">
        <v>437</v>
      </c>
      <c r="E138" s="22">
        <v>0</v>
      </c>
      <c r="F138" s="21">
        <f t="shared" si="2"/>
        <v>0</v>
      </c>
      <c r="G138" s="23">
        <v>45453</v>
      </c>
      <c r="H138" s="23">
        <v>45460</v>
      </c>
      <c r="I138" s="20"/>
      <c r="J138" s="19"/>
      <c r="K138" s="19"/>
      <c r="L138" s="19"/>
      <c r="M138" s="19"/>
      <c r="N138" s="19"/>
    </row>
    <row r="139" spans="1:14" ht="90" x14ac:dyDescent="0.25">
      <c r="A139" s="16" t="s">
        <v>308</v>
      </c>
      <c r="B139" s="16" t="s">
        <v>367</v>
      </c>
      <c r="C139" s="16" t="s">
        <v>368</v>
      </c>
      <c r="D139" s="17" t="s">
        <v>437</v>
      </c>
      <c r="E139" s="22">
        <v>0</v>
      </c>
      <c r="F139" s="21">
        <f t="shared" si="2"/>
        <v>0</v>
      </c>
      <c r="G139" s="23">
        <v>45453</v>
      </c>
      <c r="H139" s="23">
        <v>45460</v>
      </c>
      <c r="I139" s="20"/>
      <c r="J139" s="19"/>
      <c r="K139" s="19"/>
      <c r="L139" s="19"/>
      <c r="M139" s="19"/>
      <c r="N139" s="19"/>
    </row>
    <row r="140" spans="1:14" ht="90" x14ac:dyDescent="0.25">
      <c r="A140" s="16" t="s">
        <v>308</v>
      </c>
      <c r="B140" s="16" t="s">
        <v>369</v>
      </c>
      <c r="C140" s="16" t="s">
        <v>370</v>
      </c>
      <c r="D140" s="17" t="s">
        <v>437</v>
      </c>
      <c r="E140" s="22">
        <v>0</v>
      </c>
      <c r="F140" s="21">
        <f t="shared" si="2"/>
        <v>0</v>
      </c>
      <c r="G140" s="23">
        <v>45453</v>
      </c>
      <c r="H140" s="23">
        <v>45460</v>
      </c>
      <c r="I140" s="20"/>
      <c r="J140" s="19"/>
      <c r="K140" s="19"/>
      <c r="L140" s="19"/>
      <c r="M140" s="19"/>
      <c r="N140" s="19"/>
    </row>
    <row r="141" spans="1:14" ht="90" x14ac:dyDescent="0.25">
      <c r="A141" s="16" t="s">
        <v>308</v>
      </c>
      <c r="B141" s="16" t="s">
        <v>371</v>
      </c>
      <c r="C141" s="16" t="s">
        <v>372</v>
      </c>
      <c r="D141" s="17" t="s">
        <v>437</v>
      </c>
      <c r="E141" s="22">
        <v>0</v>
      </c>
      <c r="F141" s="21">
        <f t="shared" si="2"/>
        <v>0</v>
      </c>
      <c r="G141" s="23">
        <v>45453</v>
      </c>
      <c r="H141" s="23">
        <v>45460</v>
      </c>
      <c r="I141" s="20"/>
      <c r="J141" s="19"/>
      <c r="K141" s="19"/>
      <c r="L141" s="19"/>
      <c r="M141" s="19"/>
      <c r="N141" s="19"/>
    </row>
    <row r="142" spans="1:14" ht="90" x14ac:dyDescent="0.25">
      <c r="A142" s="16" t="s">
        <v>308</v>
      </c>
      <c r="B142" s="16" t="s">
        <v>373</v>
      </c>
      <c r="C142" s="16" t="s">
        <v>374</v>
      </c>
      <c r="D142" s="17" t="s">
        <v>437</v>
      </c>
      <c r="E142" s="22">
        <v>0</v>
      </c>
      <c r="F142" s="21">
        <f t="shared" si="2"/>
        <v>0</v>
      </c>
      <c r="G142" s="23">
        <v>45453</v>
      </c>
      <c r="H142" s="23">
        <v>45460</v>
      </c>
      <c r="I142" s="20"/>
      <c r="J142" s="19"/>
      <c r="K142" s="19"/>
      <c r="L142" s="19"/>
      <c r="M142" s="19"/>
      <c r="N142" s="19"/>
    </row>
    <row r="143" spans="1:14" ht="90" x14ac:dyDescent="0.25">
      <c r="A143" s="16" t="s">
        <v>308</v>
      </c>
      <c r="B143" s="16" t="s">
        <v>375</v>
      </c>
      <c r="C143" s="16" t="s">
        <v>376</v>
      </c>
      <c r="D143" s="17" t="s">
        <v>437</v>
      </c>
      <c r="E143" s="22">
        <v>0</v>
      </c>
      <c r="F143" s="21">
        <f t="shared" si="2"/>
        <v>0</v>
      </c>
      <c r="G143" s="23">
        <v>45453</v>
      </c>
      <c r="H143" s="23">
        <v>45460</v>
      </c>
      <c r="I143" s="20"/>
      <c r="J143" s="19"/>
      <c r="K143" s="19"/>
      <c r="L143" s="19"/>
      <c r="M143" s="19"/>
      <c r="N143" s="19"/>
    </row>
    <row r="144" spans="1:14" ht="90" x14ac:dyDescent="0.25">
      <c r="A144" s="16" t="s">
        <v>308</v>
      </c>
      <c r="B144" s="16" t="s">
        <v>377</v>
      </c>
      <c r="C144" s="16" t="s">
        <v>378</v>
      </c>
      <c r="D144" s="17" t="s">
        <v>437</v>
      </c>
      <c r="E144" s="22">
        <v>0</v>
      </c>
      <c r="F144" s="21">
        <f t="shared" si="2"/>
        <v>0</v>
      </c>
      <c r="G144" s="23">
        <v>45453</v>
      </c>
      <c r="H144" s="23">
        <v>45460</v>
      </c>
      <c r="I144" s="20"/>
      <c r="J144" s="19"/>
      <c r="K144" s="19"/>
      <c r="L144" s="19"/>
      <c r="M144" s="19"/>
      <c r="N144" s="19"/>
    </row>
    <row r="145" spans="1:14" ht="90" x14ac:dyDescent="0.25">
      <c r="A145" s="16" t="s">
        <v>308</v>
      </c>
      <c r="B145" s="16" t="s">
        <v>379</v>
      </c>
      <c r="C145" s="16" t="s">
        <v>380</v>
      </c>
      <c r="D145" s="17" t="s">
        <v>437</v>
      </c>
      <c r="E145" s="22">
        <v>0</v>
      </c>
      <c r="F145" s="21">
        <f t="shared" si="2"/>
        <v>0</v>
      </c>
      <c r="G145" s="23">
        <v>45453</v>
      </c>
      <c r="H145" s="23">
        <v>45460</v>
      </c>
      <c r="I145" s="20"/>
      <c r="J145" s="19"/>
      <c r="K145" s="19"/>
      <c r="L145" s="19"/>
      <c r="M145" s="19"/>
      <c r="N145" s="19"/>
    </row>
    <row r="146" spans="1:14" ht="90" x14ac:dyDescent="0.25">
      <c r="A146" s="16" t="s">
        <v>308</v>
      </c>
      <c r="B146" s="16" t="s">
        <v>381</v>
      </c>
      <c r="C146" s="16" t="s">
        <v>382</v>
      </c>
      <c r="D146" s="17" t="s">
        <v>437</v>
      </c>
      <c r="E146" s="22">
        <v>0</v>
      </c>
      <c r="F146" s="21">
        <f t="shared" si="2"/>
        <v>0</v>
      </c>
      <c r="G146" s="23">
        <v>45453</v>
      </c>
      <c r="H146" s="23">
        <v>45460</v>
      </c>
      <c r="I146" s="20"/>
      <c r="J146" s="19"/>
      <c r="K146" s="19"/>
      <c r="L146" s="19"/>
      <c r="M146" s="19"/>
      <c r="N146" s="19"/>
    </row>
    <row r="147" spans="1:14" ht="90" x14ac:dyDescent="0.25">
      <c r="A147" s="16" t="s">
        <v>308</v>
      </c>
      <c r="B147" s="16" t="s">
        <v>383</v>
      </c>
      <c r="C147" s="16" t="s">
        <v>384</v>
      </c>
      <c r="D147" s="17" t="s">
        <v>437</v>
      </c>
      <c r="E147" s="22">
        <v>0</v>
      </c>
      <c r="F147" s="21">
        <f t="shared" si="2"/>
        <v>0</v>
      </c>
      <c r="G147" s="23">
        <v>45453</v>
      </c>
      <c r="H147" s="23">
        <v>45460</v>
      </c>
      <c r="I147" s="20"/>
      <c r="J147" s="19"/>
      <c r="K147" s="19"/>
      <c r="L147" s="19"/>
      <c r="M147" s="19"/>
      <c r="N147" s="19"/>
    </row>
    <row r="148" spans="1:14" ht="90" x14ac:dyDescent="0.25">
      <c r="A148" s="16" t="s">
        <v>308</v>
      </c>
      <c r="B148" s="16" t="s">
        <v>385</v>
      </c>
      <c r="C148" s="16" t="s">
        <v>386</v>
      </c>
      <c r="D148" s="17" t="s">
        <v>437</v>
      </c>
      <c r="E148" s="22">
        <v>0</v>
      </c>
      <c r="F148" s="21">
        <f t="shared" si="2"/>
        <v>0</v>
      </c>
      <c r="G148" s="23">
        <v>45453</v>
      </c>
      <c r="H148" s="23">
        <v>45460</v>
      </c>
      <c r="I148" s="20"/>
      <c r="J148" s="19"/>
      <c r="K148" s="19"/>
      <c r="L148" s="19"/>
      <c r="M148" s="19"/>
      <c r="N148" s="19"/>
    </row>
    <row r="149" spans="1:14" ht="90" x14ac:dyDescent="0.25">
      <c r="A149" s="16" t="s">
        <v>308</v>
      </c>
      <c r="B149" s="16" t="s">
        <v>387</v>
      </c>
      <c r="C149" s="16" t="s">
        <v>388</v>
      </c>
      <c r="D149" s="17" t="s">
        <v>437</v>
      </c>
      <c r="E149" s="22">
        <v>0</v>
      </c>
      <c r="F149" s="21">
        <f t="shared" si="2"/>
        <v>0</v>
      </c>
      <c r="G149" s="23">
        <v>45453</v>
      </c>
      <c r="H149" s="23">
        <v>45460</v>
      </c>
      <c r="I149" s="20"/>
      <c r="J149" s="19"/>
      <c r="K149" s="19"/>
      <c r="L149" s="19"/>
      <c r="M149" s="19"/>
      <c r="N149" s="19"/>
    </row>
    <row r="150" spans="1:14" ht="90" x14ac:dyDescent="0.25">
      <c r="A150" s="16" t="s">
        <v>308</v>
      </c>
      <c r="B150" s="16" t="s">
        <v>389</v>
      </c>
      <c r="C150" s="16" t="s">
        <v>390</v>
      </c>
      <c r="D150" s="17" t="s">
        <v>437</v>
      </c>
      <c r="E150" s="22">
        <v>0</v>
      </c>
      <c r="F150" s="21">
        <f t="shared" si="2"/>
        <v>0</v>
      </c>
      <c r="G150" s="23">
        <v>45453</v>
      </c>
      <c r="H150" s="23">
        <v>45460</v>
      </c>
      <c r="I150" s="20"/>
      <c r="J150" s="19"/>
      <c r="K150" s="19"/>
      <c r="L150" s="19"/>
      <c r="M150" s="19"/>
      <c r="N150" s="19"/>
    </row>
    <row r="151" spans="1:14" ht="90" x14ac:dyDescent="0.25">
      <c r="A151" s="16" t="s">
        <v>308</v>
      </c>
      <c r="B151" s="16" t="s">
        <v>391</v>
      </c>
      <c r="C151" s="16" t="s">
        <v>392</v>
      </c>
      <c r="D151" s="17" t="s">
        <v>437</v>
      </c>
      <c r="E151" s="22">
        <v>0</v>
      </c>
      <c r="F151" s="21">
        <f t="shared" si="2"/>
        <v>0</v>
      </c>
      <c r="G151" s="23">
        <v>45453</v>
      </c>
      <c r="H151" s="23">
        <v>45460</v>
      </c>
      <c r="I151" s="20"/>
      <c r="J151" s="19"/>
      <c r="K151" s="19"/>
      <c r="L151" s="19"/>
      <c r="M151" s="19"/>
      <c r="N151" s="19"/>
    </row>
    <row r="152" spans="1:14" ht="90" x14ac:dyDescent="0.25">
      <c r="A152" s="16" t="s">
        <v>308</v>
      </c>
      <c r="B152" s="16" t="s">
        <v>393</v>
      </c>
      <c r="C152" s="16" t="s">
        <v>394</v>
      </c>
      <c r="D152" s="17" t="s">
        <v>437</v>
      </c>
      <c r="E152" s="22">
        <v>0</v>
      </c>
      <c r="F152" s="21">
        <f t="shared" si="2"/>
        <v>0</v>
      </c>
      <c r="G152" s="23">
        <v>45453</v>
      </c>
      <c r="H152" s="23">
        <v>45460</v>
      </c>
      <c r="I152" s="20"/>
      <c r="J152" s="19"/>
      <c r="K152" s="19"/>
      <c r="L152" s="19"/>
      <c r="M152" s="19"/>
      <c r="N152" s="19"/>
    </row>
    <row r="153" spans="1:14" ht="90" x14ac:dyDescent="0.25">
      <c r="A153" s="16" t="s">
        <v>308</v>
      </c>
      <c r="B153" s="16" t="s">
        <v>395</v>
      </c>
      <c r="C153" s="16" t="s">
        <v>396</v>
      </c>
      <c r="D153" s="17" t="s">
        <v>437</v>
      </c>
      <c r="E153" s="22">
        <v>0</v>
      </c>
      <c r="F153" s="21">
        <f t="shared" si="2"/>
        <v>0</v>
      </c>
      <c r="G153" s="23">
        <v>45453</v>
      </c>
      <c r="H153" s="23">
        <v>45460</v>
      </c>
      <c r="I153" s="20"/>
      <c r="J153" s="19"/>
      <c r="K153" s="19"/>
      <c r="L153" s="19"/>
      <c r="M153" s="19"/>
      <c r="N153" s="19"/>
    </row>
    <row r="154" spans="1:14" ht="90" x14ac:dyDescent="0.25">
      <c r="A154" s="16" t="s">
        <v>308</v>
      </c>
      <c r="B154" s="16" t="s">
        <v>397</v>
      </c>
      <c r="C154" s="16" t="s">
        <v>398</v>
      </c>
      <c r="D154" s="17" t="s">
        <v>437</v>
      </c>
      <c r="E154" s="22">
        <v>0</v>
      </c>
      <c r="F154" s="21">
        <f t="shared" si="2"/>
        <v>0</v>
      </c>
      <c r="G154" s="23">
        <v>45453</v>
      </c>
      <c r="H154" s="23">
        <v>45460</v>
      </c>
      <c r="I154" s="20"/>
      <c r="J154" s="19"/>
      <c r="K154" s="19"/>
      <c r="L154" s="19"/>
      <c r="M154" s="19"/>
      <c r="N154" s="19"/>
    </row>
    <row r="155" spans="1:14" ht="90" x14ac:dyDescent="0.25">
      <c r="A155" s="16" t="s">
        <v>308</v>
      </c>
      <c r="B155" s="16" t="s">
        <v>399</v>
      </c>
      <c r="C155" s="16" t="s">
        <v>400</v>
      </c>
      <c r="D155" s="17" t="s">
        <v>437</v>
      </c>
      <c r="E155" s="22">
        <v>0</v>
      </c>
      <c r="F155" s="21">
        <f t="shared" si="2"/>
        <v>0</v>
      </c>
      <c r="G155" s="23">
        <v>45453</v>
      </c>
      <c r="H155" s="23">
        <v>45460</v>
      </c>
      <c r="I155" s="20"/>
      <c r="J155" s="19"/>
      <c r="K155" s="19"/>
      <c r="L155" s="19"/>
      <c r="M155" s="19"/>
      <c r="N155" s="19"/>
    </row>
    <row r="156" spans="1:14" ht="90" x14ac:dyDescent="0.25">
      <c r="A156" s="16" t="s">
        <v>308</v>
      </c>
      <c r="B156" s="16" t="s">
        <v>401</v>
      </c>
      <c r="C156" s="16" t="s">
        <v>402</v>
      </c>
      <c r="D156" s="17" t="s">
        <v>437</v>
      </c>
      <c r="E156" s="22">
        <v>0</v>
      </c>
      <c r="F156" s="21">
        <f t="shared" si="2"/>
        <v>0</v>
      </c>
      <c r="G156" s="23">
        <v>45453</v>
      </c>
      <c r="H156" s="23">
        <v>45460</v>
      </c>
      <c r="I156" s="20"/>
      <c r="J156" s="19"/>
      <c r="K156" s="19"/>
      <c r="L156" s="19"/>
      <c r="M156" s="19"/>
      <c r="N156" s="19"/>
    </row>
    <row r="157" spans="1:14" ht="90" x14ac:dyDescent="0.25">
      <c r="A157" s="16" t="s">
        <v>308</v>
      </c>
      <c r="B157" s="16" t="s">
        <v>403</v>
      </c>
      <c r="C157" s="16" t="s">
        <v>404</v>
      </c>
      <c r="D157" s="17" t="s">
        <v>437</v>
      </c>
      <c r="E157" s="22">
        <v>0</v>
      </c>
      <c r="F157" s="21">
        <f t="shared" si="2"/>
        <v>0</v>
      </c>
      <c r="G157" s="23">
        <v>45453</v>
      </c>
      <c r="H157" s="23">
        <v>45460</v>
      </c>
      <c r="I157" s="20"/>
      <c r="J157" s="19"/>
      <c r="K157" s="19"/>
      <c r="L157" s="19"/>
      <c r="M157" s="19"/>
      <c r="N157" s="19"/>
    </row>
    <row r="158" spans="1:14" ht="90" x14ac:dyDescent="0.25">
      <c r="A158" s="16" t="s">
        <v>308</v>
      </c>
      <c r="B158" s="16" t="s">
        <v>405</v>
      </c>
      <c r="C158" s="16" t="s">
        <v>406</v>
      </c>
      <c r="D158" s="17" t="s">
        <v>437</v>
      </c>
      <c r="E158" s="22">
        <v>0</v>
      </c>
      <c r="F158" s="21">
        <f t="shared" si="2"/>
        <v>0</v>
      </c>
      <c r="G158" s="23">
        <v>45453</v>
      </c>
      <c r="H158" s="23">
        <v>45460</v>
      </c>
      <c r="I158" s="20"/>
      <c r="J158" s="19"/>
      <c r="K158" s="19"/>
      <c r="L158" s="19"/>
      <c r="M158" s="19"/>
      <c r="N158" s="19"/>
    </row>
    <row r="159" spans="1:14" ht="90" x14ac:dyDescent="0.25">
      <c r="A159" s="16" t="s">
        <v>308</v>
      </c>
      <c r="B159" s="16" t="s">
        <v>407</v>
      </c>
      <c r="C159" s="16" t="s">
        <v>408</v>
      </c>
      <c r="D159" s="17" t="s">
        <v>437</v>
      </c>
      <c r="E159" s="22">
        <v>0</v>
      </c>
      <c r="F159" s="21">
        <f t="shared" si="2"/>
        <v>0</v>
      </c>
      <c r="G159" s="23">
        <v>45453</v>
      </c>
      <c r="H159" s="23">
        <v>45460</v>
      </c>
      <c r="I159" s="20"/>
      <c r="J159" s="19"/>
      <c r="K159" s="19"/>
      <c r="L159" s="19"/>
      <c r="M159" s="19"/>
      <c r="N159" s="19"/>
    </row>
    <row r="160" spans="1:14" ht="90" x14ac:dyDescent="0.25">
      <c r="A160" s="16" t="s">
        <v>308</v>
      </c>
      <c r="B160" s="16" t="s">
        <v>409</v>
      </c>
      <c r="C160" s="16" t="s">
        <v>410</v>
      </c>
      <c r="D160" s="17" t="s">
        <v>437</v>
      </c>
      <c r="E160" s="22">
        <v>0</v>
      </c>
      <c r="F160" s="21">
        <f t="shared" si="2"/>
        <v>0</v>
      </c>
      <c r="G160" s="23">
        <v>45453</v>
      </c>
      <c r="H160" s="23">
        <v>45460</v>
      </c>
      <c r="I160" s="20"/>
      <c r="J160" s="19"/>
      <c r="K160" s="19"/>
      <c r="L160" s="19"/>
      <c r="M160" s="19"/>
      <c r="N160" s="19"/>
    </row>
    <row r="161" spans="1:14" ht="90" x14ac:dyDescent="0.25">
      <c r="A161" s="16" t="s">
        <v>308</v>
      </c>
      <c r="B161" s="16" t="s">
        <v>411</v>
      </c>
      <c r="C161" s="16" t="s">
        <v>412</v>
      </c>
      <c r="D161" s="17" t="s">
        <v>437</v>
      </c>
      <c r="E161" s="22">
        <v>0</v>
      </c>
      <c r="F161" s="21">
        <f t="shared" si="2"/>
        <v>0</v>
      </c>
      <c r="G161" s="23">
        <v>45453</v>
      </c>
      <c r="H161" s="23">
        <v>45460</v>
      </c>
      <c r="I161" s="20"/>
      <c r="J161" s="19"/>
      <c r="K161" s="19"/>
      <c r="L161" s="19"/>
      <c r="M161" s="19"/>
      <c r="N161" s="19"/>
    </row>
    <row r="162" spans="1:14" ht="90" x14ac:dyDescent="0.25">
      <c r="A162" s="16" t="s">
        <v>308</v>
      </c>
      <c r="B162" s="16" t="s">
        <v>413</v>
      </c>
      <c r="C162" s="16" t="s">
        <v>414</v>
      </c>
      <c r="D162" s="17" t="s">
        <v>437</v>
      </c>
      <c r="E162" s="22">
        <v>0</v>
      </c>
      <c r="F162" s="21">
        <f t="shared" si="2"/>
        <v>0</v>
      </c>
      <c r="G162" s="23">
        <v>45453</v>
      </c>
      <c r="H162" s="23">
        <v>45460</v>
      </c>
      <c r="I162" s="20"/>
      <c r="J162" s="19"/>
      <c r="K162" s="19"/>
      <c r="L162" s="19"/>
      <c r="M162" s="19"/>
      <c r="N162" s="19"/>
    </row>
    <row r="163" spans="1:14" ht="90" x14ac:dyDescent="0.25">
      <c r="A163" s="16" t="s">
        <v>308</v>
      </c>
      <c r="B163" s="16" t="s">
        <v>415</v>
      </c>
      <c r="C163" s="16" t="s">
        <v>416</v>
      </c>
      <c r="D163" s="17" t="s">
        <v>437</v>
      </c>
      <c r="E163" s="22">
        <v>0</v>
      </c>
      <c r="F163" s="21">
        <f t="shared" si="2"/>
        <v>0</v>
      </c>
      <c r="G163" s="23">
        <v>45453</v>
      </c>
      <c r="H163" s="23">
        <v>45460</v>
      </c>
      <c r="I163" s="20"/>
      <c r="J163" s="19"/>
      <c r="K163" s="19"/>
      <c r="L163" s="19"/>
      <c r="M163" s="19"/>
      <c r="N163" s="19"/>
    </row>
    <row r="164" spans="1:14" ht="90" x14ac:dyDescent="0.25">
      <c r="A164" s="16" t="s">
        <v>308</v>
      </c>
      <c r="B164" s="16" t="s">
        <v>417</v>
      </c>
      <c r="C164" s="16" t="s">
        <v>418</v>
      </c>
      <c r="D164" s="17" t="s">
        <v>437</v>
      </c>
      <c r="E164" s="22">
        <v>0</v>
      </c>
      <c r="F164" s="21">
        <f t="shared" si="2"/>
        <v>0</v>
      </c>
      <c r="G164" s="23">
        <v>45453</v>
      </c>
      <c r="H164" s="23">
        <v>45460</v>
      </c>
      <c r="I164" s="20"/>
      <c r="J164" s="19"/>
      <c r="K164" s="19"/>
      <c r="L164" s="19"/>
      <c r="M164" s="19"/>
      <c r="N164" s="19"/>
    </row>
    <row r="165" spans="1:14" ht="90" x14ac:dyDescent="0.25">
      <c r="A165" s="16" t="s">
        <v>308</v>
      </c>
      <c r="B165" s="16" t="s">
        <v>419</v>
      </c>
      <c r="C165" s="16" t="s">
        <v>420</v>
      </c>
      <c r="D165" s="17" t="s">
        <v>437</v>
      </c>
      <c r="E165" s="22">
        <v>0</v>
      </c>
      <c r="F165" s="21">
        <f t="shared" si="2"/>
        <v>0</v>
      </c>
      <c r="G165" s="23">
        <v>45453</v>
      </c>
      <c r="H165" s="23">
        <v>45460</v>
      </c>
      <c r="I165" s="20"/>
      <c r="J165" s="19"/>
      <c r="K165" s="19"/>
      <c r="L165" s="19"/>
      <c r="M165" s="19"/>
      <c r="N165" s="19"/>
    </row>
    <row r="166" spans="1:14" ht="90" x14ac:dyDescent="0.25">
      <c r="A166" s="16" t="s">
        <v>308</v>
      </c>
      <c r="B166" s="16" t="s">
        <v>421</v>
      </c>
      <c r="C166" s="16" t="s">
        <v>422</v>
      </c>
      <c r="D166" s="17" t="s">
        <v>437</v>
      </c>
      <c r="E166" s="22">
        <v>0</v>
      </c>
      <c r="F166" s="21">
        <f t="shared" si="2"/>
        <v>0</v>
      </c>
      <c r="G166" s="23">
        <v>45453</v>
      </c>
      <c r="H166" s="23">
        <v>45460</v>
      </c>
      <c r="I166" s="20"/>
      <c r="J166" s="19"/>
      <c r="K166" s="19"/>
      <c r="L166" s="19"/>
      <c r="M166" s="19"/>
      <c r="N166" s="19"/>
    </row>
    <row r="167" spans="1:14" ht="90" x14ac:dyDescent="0.25">
      <c r="A167" s="16" t="s">
        <v>308</v>
      </c>
      <c r="B167" s="16" t="s">
        <v>415</v>
      </c>
      <c r="C167" s="16" t="s">
        <v>423</v>
      </c>
      <c r="D167" s="17" t="s">
        <v>437</v>
      </c>
      <c r="E167" s="22">
        <v>0</v>
      </c>
      <c r="F167" s="21">
        <f t="shared" si="2"/>
        <v>0</v>
      </c>
      <c r="G167" s="23">
        <v>45453</v>
      </c>
      <c r="H167" s="23">
        <v>45460</v>
      </c>
      <c r="I167" s="20"/>
      <c r="J167" s="19"/>
      <c r="K167" s="19"/>
      <c r="L167" s="19"/>
      <c r="M167" s="19"/>
      <c r="N167" s="19"/>
    </row>
    <row r="168" spans="1:14" ht="90" x14ac:dyDescent="0.25">
      <c r="A168" s="16" t="s">
        <v>308</v>
      </c>
      <c r="B168" s="16" t="s">
        <v>424</v>
      </c>
      <c r="C168" s="16" t="s">
        <v>425</v>
      </c>
      <c r="D168" s="17" t="s">
        <v>437</v>
      </c>
      <c r="E168" s="22">
        <v>0</v>
      </c>
      <c r="F168" s="21">
        <f t="shared" si="2"/>
        <v>0</v>
      </c>
      <c r="G168" s="23">
        <v>45453</v>
      </c>
      <c r="H168" s="23">
        <v>45460</v>
      </c>
      <c r="I168" s="20"/>
      <c r="J168" s="19"/>
      <c r="K168" s="19"/>
      <c r="L168" s="19"/>
      <c r="M168" s="19"/>
      <c r="N168" s="19"/>
    </row>
    <row r="169" spans="1:14" ht="90" x14ac:dyDescent="0.25">
      <c r="A169" s="16" t="s">
        <v>308</v>
      </c>
      <c r="B169" s="16" t="s">
        <v>426</v>
      </c>
      <c r="C169" s="16" t="s">
        <v>427</v>
      </c>
      <c r="D169" s="17" t="s">
        <v>437</v>
      </c>
      <c r="E169" s="22">
        <v>0</v>
      </c>
      <c r="F169" s="21">
        <f t="shared" si="2"/>
        <v>0</v>
      </c>
      <c r="G169" s="23">
        <v>45453</v>
      </c>
      <c r="H169" s="23">
        <v>45460</v>
      </c>
      <c r="I169" s="20"/>
      <c r="J169" s="19"/>
      <c r="K169" s="19"/>
      <c r="L169" s="19"/>
      <c r="M169" s="19"/>
      <c r="N169" s="19"/>
    </row>
    <row r="170" spans="1:14" ht="90" x14ac:dyDescent="0.25">
      <c r="A170" s="16" t="s">
        <v>308</v>
      </c>
      <c r="B170" s="16" t="s">
        <v>428</v>
      </c>
      <c r="C170" s="16" t="s">
        <v>429</v>
      </c>
      <c r="D170" s="17" t="s">
        <v>437</v>
      </c>
      <c r="E170" s="22">
        <v>0</v>
      </c>
      <c r="F170" s="21">
        <f t="shared" si="2"/>
        <v>0</v>
      </c>
      <c r="G170" s="23">
        <v>45453</v>
      </c>
      <c r="H170" s="23">
        <v>45460</v>
      </c>
      <c r="I170" s="20"/>
      <c r="J170" s="19"/>
      <c r="K170" s="19"/>
      <c r="L170" s="19"/>
      <c r="M170" s="19"/>
      <c r="N170" s="19"/>
    </row>
    <row r="171" spans="1:14" ht="90" x14ac:dyDescent="0.25">
      <c r="A171" s="16" t="s">
        <v>308</v>
      </c>
      <c r="B171" s="16" t="s">
        <v>430</v>
      </c>
      <c r="C171" s="16" t="s">
        <v>431</v>
      </c>
      <c r="D171" s="17" t="s">
        <v>437</v>
      </c>
      <c r="E171" s="22">
        <v>0</v>
      </c>
      <c r="F171" s="21">
        <f t="shared" si="2"/>
        <v>0</v>
      </c>
      <c r="G171" s="23">
        <v>45453</v>
      </c>
      <c r="H171" s="23">
        <v>45460</v>
      </c>
      <c r="I171" s="20"/>
      <c r="J171" s="19"/>
      <c r="K171" s="19"/>
      <c r="L171" s="19"/>
      <c r="M171" s="19"/>
      <c r="N171" s="19"/>
    </row>
    <row r="172" spans="1:14" ht="90" x14ac:dyDescent="0.25">
      <c r="A172" s="16" t="s">
        <v>308</v>
      </c>
      <c r="B172" s="16" t="s">
        <v>432</v>
      </c>
      <c r="C172" s="16" t="s">
        <v>433</v>
      </c>
      <c r="D172" s="17" t="s">
        <v>437</v>
      </c>
      <c r="E172" s="22">
        <v>0</v>
      </c>
      <c r="F172" s="21">
        <f t="shared" si="2"/>
        <v>0</v>
      </c>
      <c r="G172" s="23">
        <v>45453</v>
      </c>
      <c r="H172" s="23">
        <v>45460</v>
      </c>
      <c r="I172" s="20"/>
      <c r="J172" s="19"/>
      <c r="K172" s="19"/>
      <c r="L172" s="19"/>
      <c r="M172" s="19"/>
      <c r="N172" s="19"/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="80" zoomScaleNormal="80" workbookViewId="0">
      <selection activeCell="A5" sqref="A5:I5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6" t="s">
        <v>11</v>
      </c>
      <c r="T1" s="6"/>
    </row>
    <row r="2" spans="1:20" ht="15" x14ac:dyDescent="0.25">
      <c r="A2" s="15" t="s">
        <v>10</v>
      </c>
      <c r="B2" s="13"/>
      <c r="C2" s="13"/>
      <c r="D2" s="13"/>
      <c r="E2" s="13"/>
      <c r="F2" s="13"/>
      <c r="G2" s="13"/>
      <c r="H2" s="13"/>
      <c r="I2" s="13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x14ac:dyDescent="0.25">
      <c r="A3" s="15" t="s">
        <v>7</v>
      </c>
      <c r="B3" s="13"/>
      <c r="C3" s="13"/>
      <c r="D3" s="13"/>
      <c r="E3" s="13"/>
      <c r="F3" s="13"/>
      <c r="G3" s="13"/>
      <c r="H3" s="13"/>
      <c r="I3" s="13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x14ac:dyDescent="0.25">
      <c r="A4" s="15" t="s">
        <v>8</v>
      </c>
      <c r="B4" s="13"/>
      <c r="C4" s="13"/>
      <c r="D4" s="13"/>
      <c r="E4" s="13"/>
      <c r="F4" s="13"/>
      <c r="G4" s="13"/>
      <c r="H4" s="13"/>
      <c r="I4" s="13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 x14ac:dyDescent="0.25">
      <c r="A5" s="15" t="s">
        <v>9</v>
      </c>
      <c r="B5" s="13"/>
      <c r="C5" s="13"/>
      <c r="D5" s="13"/>
      <c r="E5" s="13"/>
      <c r="F5" s="13"/>
      <c r="G5" s="13"/>
      <c r="H5" s="13"/>
      <c r="I5" s="13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72" customHeight="1" x14ac:dyDescent="0.25">
      <c r="A6" s="5" t="s">
        <v>3</v>
      </c>
      <c r="B6" s="5" t="s">
        <v>0</v>
      </c>
      <c r="C6" s="5" t="s">
        <v>1</v>
      </c>
      <c r="D6" s="5" t="s">
        <v>2</v>
      </c>
      <c r="E6" s="7" t="s">
        <v>12</v>
      </c>
      <c r="F6" s="7" t="s">
        <v>13</v>
      </c>
      <c r="G6" s="7" t="s">
        <v>4</v>
      </c>
      <c r="H6" s="7" t="s">
        <v>5</v>
      </c>
      <c r="I6" s="7" t="s">
        <v>6</v>
      </c>
    </row>
    <row r="7" spans="1:20" ht="12.75" x14ac:dyDescent="0.25">
      <c r="A7" s="1"/>
      <c r="B7" s="2"/>
      <c r="C7" s="2"/>
      <c r="D7" s="2"/>
      <c r="E7" s="2"/>
      <c r="F7" s="3"/>
      <c r="G7" s="4"/>
      <c r="H7" s="4"/>
      <c r="I7" s="4"/>
    </row>
    <row r="8" spans="1:20" ht="12.75" x14ac:dyDescent="0.25">
      <c r="A8" s="1"/>
      <c r="B8" s="2"/>
      <c r="C8" s="2"/>
      <c r="D8" s="2"/>
      <c r="E8" s="2"/>
      <c r="F8" s="3"/>
      <c r="G8" s="4"/>
      <c r="H8" s="4"/>
      <c r="I8" s="4"/>
    </row>
    <row r="9" spans="1:20" ht="12.75" x14ac:dyDescent="0.25">
      <c r="A9" s="1"/>
      <c r="B9" s="2"/>
      <c r="C9" s="2"/>
      <c r="D9" s="2"/>
      <c r="E9" s="2"/>
      <c r="F9" s="3"/>
      <c r="G9" s="4"/>
      <c r="H9" s="4"/>
      <c r="I9" s="4"/>
    </row>
    <row r="18" spans="1:9" ht="15" x14ac:dyDescent="0.2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" x14ac:dyDescent="0.2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5" x14ac:dyDescent="0.25">
      <c r="A20" s="14"/>
      <c r="B20" s="14"/>
      <c r="C20" s="14"/>
      <c r="D20" s="14"/>
      <c r="E20" s="14"/>
      <c r="F20" s="14"/>
      <c r="G20" s="14"/>
      <c r="H20" s="14"/>
      <c r="I20" s="14"/>
    </row>
  </sheetData>
  <mergeCells count="7">
    <mergeCell ref="A20:I20"/>
    <mergeCell ref="A2:I2"/>
    <mergeCell ref="A3:I3"/>
    <mergeCell ref="A4:I4"/>
    <mergeCell ref="A5:I5"/>
    <mergeCell ref="A18:I18"/>
    <mergeCell ref="A19:I1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Доставка</vt:lpstr>
      <vt:lpstr>Доставка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1</cp:lastModifiedBy>
  <cp:lastPrinted>2021-06-09T10:06:02Z</cp:lastPrinted>
  <dcterms:created xsi:type="dcterms:W3CDTF">2013-11-07T05:58:35Z</dcterms:created>
  <dcterms:modified xsi:type="dcterms:W3CDTF">2024-04-02T10:36:25Z</dcterms:modified>
</cp:coreProperties>
</file>