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vostikovaei\Desktop\отчет об отгрузках\!!! ПЛАНЫ ПОСТАВОК\"/>
    </mc:Choice>
  </mc:AlternateContent>
  <xr:revisionPtr revIDLastSave="0" documentId="8_{DE98925E-3254-4A91-B47C-BEE633084DA4}" xr6:coauthVersionLast="46" xr6:coauthVersionMax="46" xr10:uidLastSave="{00000000-0000-0000-0000-000000000000}"/>
  <bookViews>
    <workbookView xWindow="-120" yWindow="-120" windowWidth="28215" windowHeight="15840" xr2:uid="{00000000-000D-0000-FFFF-FFFF00000000}"/>
  </bookViews>
  <sheets>
    <sheet name="Доставка" sheetId="2" r:id="rId1"/>
  </sheets>
  <definedNames>
    <definedName name="_xlnm._FilterDatabase" localSheetId="0" hidden="1">Доставка!$B$6:$U$26</definedName>
  </definedNames>
  <calcPr calcId="181029"/>
</workbook>
</file>

<file path=xl/calcChain.xml><?xml version="1.0" encoding="utf-8"?>
<calcChain xmlns="http://schemas.openxmlformats.org/spreadsheetml/2006/main">
  <c r="G35" i="2" l="1"/>
  <c r="F35" i="2"/>
</calcChain>
</file>

<file path=xl/sharedStrings.xml><?xml version="1.0" encoding="utf-8"?>
<sst xmlns="http://schemas.openxmlformats.org/spreadsheetml/2006/main" count="155" uniqueCount="102">
  <si>
    <t>Наименование главного распорядителя бюджетных средств</t>
  </si>
  <si>
    <t>Получатель</t>
  </si>
  <si>
    <t>Место доставки</t>
  </si>
  <si>
    <t>Срок поставки по условиям ГК</t>
  </si>
  <si>
    <t>Плановая дата отгрузки</t>
  </si>
  <si>
    <t>Плановая дата доставки</t>
  </si>
  <si>
    <t>Комментарий</t>
  </si>
  <si>
    <t>Приложение 1</t>
  </si>
  <si>
    <t>Комитет здравоохранения Волгоградской области</t>
  </si>
  <si>
    <t>Министерство здравоохранения Иркутской области</t>
  </si>
  <si>
    <t>Министерство здравоохранения Московской области</t>
  </si>
  <si>
    <t>Министерство здравоохранения Омской области</t>
  </si>
  <si>
    <t>Министерство здравоохранения Пензенской области</t>
  </si>
  <si>
    <t>Министерство здравоохранения Пермского края</t>
  </si>
  <si>
    <t>Министерство здравоохранения Республики Дагестан</t>
  </si>
  <si>
    <t>Министерство здравоохранения Чеченской Республики</t>
  </si>
  <si>
    <t>Департамент здравоохранения города Москвы</t>
  </si>
  <si>
    <t>Государственное бюджетное учреждение Московской области «Мособлмедсервис»</t>
  </si>
  <si>
    <t>Акционерное общество «Пермфармация»</t>
  </si>
  <si>
    <t>Государственное автономное учреждение «Аптечное управление Министерства здравоохранения Республики Дагестан»</t>
  </si>
  <si>
    <t>Государственное бюджетное учреждение здравоохранения города Москвы «Центр лекарственного обеспечения Департамента здравоохранения города Москвы»</t>
  </si>
  <si>
    <t>Международное непатентованное наименование:  Симоктоког альфа (фактор свертывания крови VIII человеческий рекомбинантный)</t>
  </si>
  <si>
    <t>Волгоградское областное государственное унитарное предприятие «Волгофарм»</t>
  </si>
  <si>
    <t>Волгоградская область, г. Волгоград, Аптечный проезд, д. 1</t>
  </si>
  <si>
    <t>Акционерное общество «Иркутская областная оптово-снабженческая аптечная база»</t>
  </si>
  <si>
    <t>Иркутская область, г. Иркутск, ул. Тухачевского, д. 3</t>
  </si>
  <si>
    <t>Государственное Омское оптово-розничное производственное предприятие «Фармация»</t>
  </si>
  <si>
    <t>Омская область, г. Омск, ул. 22 Партсъезда, д. 98, корп. 2</t>
  </si>
  <si>
    <t>Открытое акционерное общество «Фармация»</t>
  </si>
  <si>
    <t>Пензенская область, г. Пенза, ул. Аустрина, д. 145</t>
  </si>
  <si>
    <t>Пермский край, г. Пермь, ул. Лодыгина, д. 57, офис 100</t>
  </si>
  <si>
    <t>Республика Дагестан, г. Махачкала, ул. Буганова, д. 24</t>
  </si>
  <si>
    <t>Государственное автономное учреждение «Фарммедтехснаб» Министерства здравоохранения Чеченской Республики</t>
  </si>
  <si>
    <t>Чеченская Республика, г. Грозный, ул. Старопромысловское шоссе, д. 8 а</t>
  </si>
  <si>
    <t>Москва, ул. Стрелецкая, д. 3, строение 2,5</t>
  </si>
  <si>
    <t>ИТОГО</t>
  </si>
  <si>
    <t xml:space="preserve">С даты заключения Контракта - не позднее 15.07.2024 </t>
  </si>
  <si>
    <t>С даты заключения Контракта - не позднее 15.07.2024</t>
  </si>
  <si>
    <t>Министерство здравоохранения Нижегородской области</t>
  </si>
  <si>
    <t>Государственное предприятие Нижегородской области «Нижегородская областная фармация»</t>
  </si>
  <si>
    <t>Нижегородская область, г. Нижний Новгород, ул. Геологов, д. 6</t>
  </si>
  <si>
    <t>Министерство здравоохранения Республики Бурятия</t>
  </si>
  <si>
    <t>Государственное предприятие Республики Бурятия «Бурят-Фармация»</t>
  </si>
  <si>
    <t>Республика Бурятия, г. Улан-Удэ, ул. Дальневосточная, д. 7</t>
  </si>
  <si>
    <t>Министерство здравоохранения Самарской области</t>
  </si>
  <si>
    <t>Государственное казенное учреждение Самарской области «Самарафармация»</t>
  </si>
  <si>
    <t>Самарская область, Волжский район, с. Преображенка, ул. Индустриальная, д. 6/1</t>
  </si>
  <si>
    <t>Министерство здравоохранения Свердловской области</t>
  </si>
  <si>
    <t>Государственное автономное учреждение Свердловской области «Фармация»</t>
  </si>
  <si>
    <t>Свердловская область, г. Екатеринбург, Сибирский тракт, стр. 49</t>
  </si>
  <si>
    <t>Кол-во в ЕИ
Дети</t>
  </si>
  <si>
    <t>не позднее 
12.07.2024</t>
  </si>
  <si>
    <t>Государственный контракт от «25»  марта     2024 г №0873400003924000236-0001</t>
  </si>
  <si>
    <t>Министерство здравоохранения Архангельской области</t>
  </si>
  <si>
    <t>Государственное унитарное предприятие Архангельской области «Фармация»</t>
  </si>
  <si>
    <t>Архангельская область, г. Архангельск, ул. Папанина, д. 19</t>
  </si>
  <si>
    <t>Министерство здравоохранения Астраханской области</t>
  </si>
  <si>
    <t>Государственное автономное учреждение Астраханской области «Астраханские аптеки»</t>
  </si>
  <si>
    <t>Астраханская область, г. Астрахань, ул. Рождественского, д. 1</t>
  </si>
  <si>
    <t>Министерство здравоохранения Кабардино-Балкарской Республики</t>
  </si>
  <si>
    <t>Государственное казенное учреждение здравоохранения «Фармедтех» Министерства здравоохранения Кабардино-Балкарской Республики</t>
  </si>
  <si>
    <t>Кабардино-Балкарская Республика, г. Нальчик, ул. Кешокова, д. 286</t>
  </si>
  <si>
    <t>Министерство здравоохранения Кузбасса</t>
  </si>
  <si>
    <t>Открытое акционерное общество «Кузбассфарма»</t>
  </si>
  <si>
    <t>Кемеровская область - Кузбасс, г. Кемерово, ул. Терешковой, зд. 52</t>
  </si>
  <si>
    <t>Министерство здравоохранения Краснодарского края</t>
  </si>
  <si>
    <t>Государственное унитарное предприятие Краснодарского края «Кубаньфармация»</t>
  </si>
  <si>
    <t>Краснодарский край, г. Краснодар, ул. Коммунаров, д. 276, строение 1</t>
  </si>
  <si>
    <t>Министерство здравоохранения Красноярского края</t>
  </si>
  <si>
    <t>Акционерное общество «Губернские аптеки»</t>
  </si>
  <si>
    <t>Красноярский край, г. Красноярск, ул. Телевизорная, д. 7 А</t>
  </si>
  <si>
    <t>Департамент здравоохранения Курганской области</t>
  </si>
  <si>
    <t>Акционерное общество «Курганфармация»</t>
  </si>
  <si>
    <t>Курганская область, г. Курган, ул. Дзержинского, д. 60</t>
  </si>
  <si>
    <t>Москва,  вн. тер. г. пос. Рязановское, ш. Рязановское, д. 24, строение 1, строение 2</t>
  </si>
  <si>
    <t>Министерство здравоохранения Новосибирской области</t>
  </si>
  <si>
    <t>Государственное казенное учреждение Новосибирской области «Новосибоблфарм»</t>
  </si>
  <si>
    <t>Новосибирская область, г. Новосибирск, ул. Дуси Ковальчук, д. 77</t>
  </si>
  <si>
    <t>Министерство здравоохранения Республики Северная Осетия - Алания</t>
  </si>
  <si>
    <t>Акционерное общество «Фармация»</t>
  </si>
  <si>
    <t>Республика Северная Осетия-Алания, г. Владикавказ, ул. Минина, д. 21</t>
  </si>
  <si>
    <t>Министерство здравоохранения Республики Татарстан</t>
  </si>
  <si>
    <t>Государственное унитарное предприятие «Медицинская техника и фармация Татарстана»</t>
  </si>
  <si>
    <t>Республика Татарстан, г. Казань, ул. Тихорецкая, д. 11</t>
  </si>
  <si>
    <t>Министерство здравоохранения Республики Тыва</t>
  </si>
  <si>
    <t>Государственное бюджетное учреждение Республики Тыва «Ресфармация»</t>
  </si>
  <si>
    <t>Республика Тыва, г. Кызыл, ул. Оюна Курседи, д. 71, литер А</t>
  </si>
  <si>
    <t>Министерство здравоохранения Ростовской области</t>
  </si>
  <si>
    <t>Акционерное общество «РОСТОВОБЛФАРМАЦИЯ»</t>
  </si>
  <si>
    <t>Ростовская область, Мясниковский район, 1-ый км автодороги Ростов-Новошахтинск, участок 7/5</t>
  </si>
  <si>
    <t>Министерство здравоохранения Ставропольского края</t>
  </si>
  <si>
    <t>Государственное унитарное предприятие Ставропольского края «Ставропольфармация»</t>
  </si>
  <si>
    <t>Ставропольский край,  г. Ставрополь, пр-кт Кулакова, д. 55</t>
  </si>
  <si>
    <t>Министерство здравоохранения Тамбовской области</t>
  </si>
  <si>
    <t>Тамбовское областное государственное бюджетное учреждение здравоохранения «Медицинский центр мобилизационных резервов «Резерв»</t>
  </si>
  <si>
    <t>Тамбовская область, г. Рассказово, ул. Советская, д. 123</t>
  </si>
  <si>
    <t>Департамент здравоохранения Томской области</t>
  </si>
  <si>
    <t>Областное государственное унитарное предприятие «Областной аптечный склад»</t>
  </si>
  <si>
    <t>Томская область, г. Томск, пр-кт Ленина, д. 54</t>
  </si>
  <si>
    <t>Кол-во МЕ Взрослые</t>
  </si>
  <si>
    <t>Поставщик: Акционерное общество «Фармацевтический импорт, экспорт» (АО «Фармимэкс»)</t>
  </si>
  <si>
    <t xml:space="preserve">Торговое наименование: Нувик, [лиофилизат для приготовления раствора для внутривенного введения, 1000 МЕ (флакон) х 1 + растворитель: вода для инъекций (шприц) 2.5 мл х 1 + адаптер для флакона х 1 + система для введения ("игла-бабочка") х 1 + салфетка дезинфицирующая х 2] х 1 (пачка картонная)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</si>
</sst>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  <font>
      <sz val="12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Arial"/>
      <family val="1"/>
      <charset val="204"/>
    </font>
    <font>
      <b/>
      <sz val="12"/>
      <color indexed="8"/>
      <name val="Arial"/>
      <family val="2"/>
      <charset val="204"/>
    </font>
    <font>
      <b/>
      <sz val="16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1" fillId="0" borderId="0" xfId="0" applyFont="1" applyAlignment="1" applyProtection="1">
      <alignment horizontal="left" vertical="top" wrapText="1" readingOrder="1"/>
      <protection locked="0"/>
    </xf>
    <xf numFmtId="0" fontId="3" fillId="0" borderId="0" xfId="0" applyFont="1" applyAlignment="1" applyProtection="1">
      <alignment horizontal="right" vertical="top" wrapText="1" readingOrder="1"/>
      <protection locked="0"/>
    </xf>
    <xf numFmtId="0" fontId="4" fillId="0" borderId="0" xfId="0" applyFont="1" applyAlignment="1" applyProtection="1">
      <alignment horizontal="left" vertical="center" wrapText="1" readingOrder="1"/>
      <protection locked="0"/>
    </xf>
    <xf numFmtId="0" fontId="6" fillId="0" borderId="1" xfId="0" applyFont="1" applyBorder="1" applyAlignment="1" applyProtection="1">
      <alignment horizontal="center" vertical="center" wrapText="1" readingOrder="1"/>
      <protection locked="0"/>
    </xf>
    <xf numFmtId="0" fontId="8" fillId="0" borderId="0" xfId="0" applyFont="1" applyAlignment="1" applyProtection="1">
      <alignment horizontal="right" vertical="top" wrapText="1" readingOrder="1"/>
      <protection locked="0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left" vertical="top" wrapText="1" readingOrder="1"/>
      <protection locked="0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 readingOrder="1"/>
      <protection locked="0"/>
    </xf>
    <xf numFmtId="3" fontId="9" fillId="0" borderId="1" xfId="0" applyNumberFormat="1" applyFont="1" applyBorder="1" applyAlignment="1" applyProtection="1">
      <alignment horizontal="center" vertical="center" readingOrder="1"/>
      <protection locked="0"/>
    </xf>
    <xf numFmtId="3" fontId="9" fillId="0" borderId="1" xfId="0" applyNumberFormat="1" applyFont="1" applyBorder="1" applyAlignment="1" applyProtection="1">
      <alignment horizontal="center" vertical="center" wrapText="1" readingOrder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left" vertical="top" wrapText="1" readingOrder="1"/>
      <protection locked="0"/>
    </xf>
    <xf numFmtId="0" fontId="12" fillId="0" borderId="0" xfId="0" applyFont="1" applyAlignment="1" applyProtection="1">
      <alignment horizontal="center" vertical="top" wrapText="1" readingOrder="1"/>
      <protection locked="0"/>
    </xf>
    <xf numFmtId="0" fontId="12" fillId="0" borderId="6" xfId="0" applyFont="1" applyBorder="1" applyAlignment="1" applyProtection="1">
      <alignment horizontal="center" vertical="top" wrapText="1" readingOrder="1"/>
      <protection locked="0"/>
    </xf>
    <xf numFmtId="0" fontId="12" fillId="0" borderId="9" xfId="0" applyFont="1" applyBorder="1" applyAlignment="1" applyProtection="1">
      <alignment horizontal="center" vertical="top" wrapText="1" readingOrder="1"/>
      <protection locked="0"/>
    </xf>
    <xf numFmtId="0" fontId="12" fillId="0" borderId="10" xfId="0" applyFont="1" applyBorder="1" applyAlignment="1" applyProtection="1">
      <alignment horizontal="center" vertical="top" wrapText="1" readingOrder="1"/>
      <protection locked="0"/>
    </xf>
    <xf numFmtId="0" fontId="12" fillId="0" borderId="1" xfId="0" applyFont="1" applyBorder="1" applyAlignment="1" applyProtection="1">
      <alignment horizontal="center" vertical="top" wrapText="1" readingOrder="1"/>
      <protection locked="0"/>
    </xf>
    <xf numFmtId="14" fontId="6" fillId="0" borderId="4" xfId="0" applyNumberFormat="1" applyFont="1" applyBorder="1" applyAlignment="1" applyProtection="1">
      <alignment horizontal="center" vertical="center" wrapText="1" readingOrder="1"/>
      <protection locked="0"/>
    </xf>
    <xf numFmtId="14" fontId="6" fillId="0" borderId="1" xfId="0" applyNumberFormat="1" applyFont="1" applyBorder="1" applyAlignment="1" applyProtection="1">
      <alignment horizontal="center" vertical="center" wrapText="1" readingOrder="1"/>
      <protection locked="0"/>
    </xf>
    <xf numFmtId="3" fontId="14" fillId="0" borderId="1" xfId="0" applyNumberFormat="1" applyFont="1" applyBorder="1" applyAlignment="1" applyProtection="1">
      <alignment horizontal="center" vertical="top" wrapText="1" readingOrder="1"/>
      <protection locked="0"/>
    </xf>
    <xf numFmtId="0" fontId="13" fillId="0" borderId="13" xfId="0" applyFont="1" applyBorder="1" applyAlignment="1" applyProtection="1">
      <alignment horizontal="right" vertical="top" wrapText="1" readingOrder="1"/>
      <protection locked="0"/>
    </xf>
    <xf numFmtId="0" fontId="13" fillId="0" borderId="14" xfId="0" applyFont="1" applyBorder="1" applyAlignment="1" applyProtection="1">
      <alignment horizontal="right" vertical="top" wrapText="1" readingOrder="1"/>
      <protection locked="0"/>
    </xf>
    <xf numFmtId="0" fontId="13" fillId="0" borderId="3" xfId="0" applyFont="1" applyBorder="1" applyAlignment="1" applyProtection="1">
      <alignment horizontal="right" vertical="top" wrapText="1" readingOrder="1"/>
      <protection locked="0"/>
    </xf>
    <xf numFmtId="0" fontId="5" fillId="0" borderId="0" xfId="0" applyFont="1" applyAlignment="1" applyProtection="1">
      <alignment horizontal="left" vertical="center" wrapText="1" readingOrder="1"/>
      <protection locked="0"/>
    </xf>
    <xf numFmtId="0" fontId="1" fillId="0" borderId="0" xfId="0" applyFont="1" applyAlignment="1" applyProtection="1">
      <alignment horizontal="left" vertical="center" wrapText="1" readingOrder="1"/>
      <protection locked="0"/>
    </xf>
    <xf numFmtId="0" fontId="5" fillId="0" borderId="0" xfId="0" applyFont="1" applyAlignment="1" applyProtection="1">
      <alignment wrapText="1" readingOrder="1"/>
      <protection locked="0"/>
    </xf>
    <xf numFmtId="0" fontId="1" fillId="0" borderId="0" xfId="0" applyFont="1" applyAlignment="1" applyProtection="1">
      <alignment wrapText="1" readingOrder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5"/>
  <sheetViews>
    <sheetView tabSelected="1" zoomScale="80" zoomScaleNormal="80" workbookViewId="0">
      <selection activeCell="B3" sqref="B3:J3"/>
    </sheetView>
  </sheetViews>
  <sheetFormatPr defaultRowHeight="15.75" x14ac:dyDescent="0.25"/>
  <cols>
    <col min="1" max="1" width="6.85546875" style="17" customWidth="1"/>
    <col min="2" max="2" width="27.7109375" customWidth="1"/>
    <col min="3" max="3" width="33.42578125" customWidth="1"/>
    <col min="4" max="4" width="41.42578125" customWidth="1"/>
    <col min="5" max="5" width="33.7109375" customWidth="1"/>
    <col min="6" max="6" width="13.7109375" customWidth="1"/>
    <col min="7" max="7" width="12.140625" customWidth="1"/>
    <col min="8" max="8" width="25.42578125" customWidth="1"/>
    <col min="9" max="9" width="24.85546875" customWidth="1"/>
    <col min="10" max="10" width="21.140625" customWidth="1"/>
  </cols>
  <sheetData>
    <row r="1" spans="1:21" x14ac:dyDescent="0.25">
      <c r="J1" s="4" t="s">
        <v>7</v>
      </c>
      <c r="U1" s="1"/>
    </row>
    <row r="2" spans="1:21" ht="34.5" customHeight="1" x14ac:dyDescent="0.25">
      <c r="B2" s="28" t="s">
        <v>52</v>
      </c>
      <c r="C2" s="29"/>
      <c r="D2" s="29"/>
      <c r="E2" s="29"/>
      <c r="F2" s="29"/>
      <c r="G2" s="29"/>
      <c r="H2" s="29"/>
      <c r="I2" s="29"/>
      <c r="J2" s="29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34.5" customHeight="1" x14ac:dyDescent="0.25">
      <c r="B3" s="28" t="s">
        <v>21</v>
      </c>
      <c r="C3" s="29"/>
      <c r="D3" s="29"/>
      <c r="E3" s="29"/>
      <c r="F3" s="29"/>
      <c r="G3" s="29"/>
      <c r="H3" s="29"/>
      <c r="I3" s="29"/>
      <c r="J3" s="29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72" customHeight="1" x14ac:dyDescent="0.25">
      <c r="B4" s="30" t="s">
        <v>101</v>
      </c>
      <c r="C4" s="31"/>
      <c r="D4" s="31"/>
      <c r="E4" s="31"/>
      <c r="F4" s="31"/>
      <c r="G4" s="31"/>
      <c r="H4" s="31"/>
      <c r="I4" s="31"/>
      <c r="J4" s="31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39.75" customHeight="1" thickBot="1" x14ac:dyDescent="0.3">
      <c r="B5" s="28" t="s">
        <v>100</v>
      </c>
      <c r="C5" s="29"/>
      <c r="D5" s="29"/>
      <c r="E5" s="29"/>
      <c r="F5" s="29"/>
      <c r="G5" s="29"/>
      <c r="H5" s="29"/>
      <c r="I5" s="29"/>
      <c r="J5" s="29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72" customHeight="1" thickBot="1" x14ac:dyDescent="0.3">
      <c r="A6" s="18"/>
      <c r="B6" s="7" t="s">
        <v>3</v>
      </c>
      <c r="C6" s="7" t="s">
        <v>0</v>
      </c>
      <c r="D6" s="7" t="s">
        <v>1</v>
      </c>
      <c r="E6" s="7" t="s">
        <v>2</v>
      </c>
      <c r="F6" s="8" t="s">
        <v>50</v>
      </c>
      <c r="G6" s="5" t="s">
        <v>99</v>
      </c>
      <c r="H6" s="6" t="s">
        <v>4</v>
      </c>
      <c r="I6" s="10" t="s">
        <v>5</v>
      </c>
      <c r="J6" s="11" t="s">
        <v>6</v>
      </c>
    </row>
    <row r="7" spans="1:21" ht="88.5" customHeight="1" x14ac:dyDescent="0.25">
      <c r="A7" s="19">
        <v>1</v>
      </c>
      <c r="B7" s="3" t="s">
        <v>36</v>
      </c>
      <c r="C7" s="12" t="s">
        <v>53</v>
      </c>
      <c r="D7" s="12" t="s">
        <v>54</v>
      </c>
      <c r="E7" s="12" t="s">
        <v>55</v>
      </c>
      <c r="F7" s="13">
        <v>280000</v>
      </c>
      <c r="G7" s="14">
        <v>1000</v>
      </c>
      <c r="H7" s="22">
        <v>45478</v>
      </c>
      <c r="I7" s="15" t="s">
        <v>51</v>
      </c>
      <c r="J7" s="15"/>
    </row>
    <row r="8" spans="1:21" ht="90.75" customHeight="1" x14ac:dyDescent="0.25">
      <c r="A8" s="19">
        <v>2</v>
      </c>
      <c r="B8" s="3" t="s">
        <v>36</v>
      </c>
      <c r="C8" s="12" t="s">
        <v>56</v>
      </c>
      <c r="D8" s="12" t="s">
        <v>57</v>
      </c>
      <c r="E8" s="12" t="s">
        <v>58</v>
      </c>
      <c r="F8" s="13">
        <v>129000</v>
      </c>
      <c r="G8" s="14">
        <v>1000</v>
      </c>
      <c r="H8" s="23">
        <v>45478</v>
      </c>
      <c r="I8" s="15" t="s">
        <v>51</v>
      </c>
      <c r="J8" s="15"/>
    </row>
    <row r="9" spans="1:21" ht="63" customHeight="1" x14ac:dyDescent="0.25">
      <c r="A9" s="19">
        <v>3</v>
      </c>
      <c r="B9" s="3" t="s">
        <v>37</v>
      </c>
      <c r="C9" s="12" t="s">
        <v>8</v>
      </c>
      <c r="D9" s="12" t="s">
        <v>22</v>
      </c>
      <c r="E9" s="12" t="s">
        <v>23</v>
      </c>
      <c r="F9" s="13">
        <v>749000</v>
      </c>
      <c r="G9" s="12">
        <v>0</v>
      </c>
      <c r="H9" s="22">
        <v>45478</v>
      </c>
      <c r="I9" s="15" t="s">
        <v>51</v>
      </c>
      <c r="J9" s="15"/>
    </row>
    <row r="10" spans="1:21" ht="77.25" customHeight="1" x14ac:dyDescent="0.25">
      <c r="A10" s="19">
        <v>4</v>
      </c>
      <c r="B10" s="3" t="s">
        <v>37</v>
      </c>
      <c r="C10" s="12" t="s">
        <v>9</v>
      </c>
      <c r="D10" s="12" t="s">
        <v>24</v>
      </c>
      <c r="E10" s="12" t="s">
        <v>25</v>
      </c>
      <c r="F10" s="13">
        <v>65000</v>
      </c>
      <c r="G10" s="14">
        <v>2000</v>
      </c>
      <c r="H10" s="23">
        <v>45478</v>
      </c>
      <c r="I10" s="15" t="s">
        <v>51</v>
      </c>
      <c r="J10" s="16"/>
    </row>
    <row r="11" spans="1:21" ht="89.25" customHeight="1" x14ac:dyDescent="0.25">
      <c r="A11" s="19">
        <v>5</v>
      </c>
      <c r="B11" s="3" t="s">
        <v>37</v>
      </c>
      <c r="C11" s="12" t="s">
        <v>59</v>
      </c>
      <c r="D11" s="12" t="s">
        <v>60</v>
      </c>
      <c r="E11" s="12" t="s">
        <v>61</v>
      </c>
      <c r="F11" s="13">
        <v>219000</v>
      </c>
      <c r="G11" s="12">
        <v>0</v>
      </c>
      <c r="H11" s="22">
        <v>45478</v>
      </c>
      <c r="I11" s="15" t="s">
        <v>51</v>
      </c>
      <c r="J11" s="16"/>
    </row>
    <row r="12" spans="1:21" ht="47.25" x14ac:dyDescent="0.25">
      <c r="A12" s="19">
        <v>6</v>
      </c>
      <c r="B12" s="3" t="s">
        <v>37</v>
      </c>
      <c r="C12" s="12" t="s">
        <v>62</v>
      </c>
      <c r="D12" s="12" t="s">
        <v>63</v>
      </c>
      <c r="E12" s="12" t="s">
        <v>64</v>
      </c>
      <c r="F12" s="13">
        <v>205000</v>
      </c>
      <c r="G12" s="12">
        <v>0</v>
      </c>
      <c r="H12" s="23">
        <v>45478</v>
      </c>
      <c r="I12" s="15" t="s">
        <v>51</v>
      </c>
      <c r="J12" s="16"/>
    </row>
    <row r="13" spans="1:21" ht="47.25" x14ac:dyDescent="0.25">
      <c r="A13" s="19">
        <v>7</v>
      </c>
      <c r="B13" s="3" t="s">
        <v>37</v>
      </c>
      <c r="C13" s="12" t="s">
        <v>65</v>
      </c>
      <c r="D13" s="12" t="s">
        <v>66</v>
      </c>
      <c r="E13" s="12" t="s">
        <v>67</v>
      </c>
      <c r="F13" s="13">
        <v>862000</v>
      </c>
      <c r="G13" s="12">
        <v>0</v>
      </c>
      <c r="H13" s="22">
        <v>45478</v>
      </c>
      <c r="I13" s="15" t="s">
        <v>51</v>
      </c>
      <c r="J13" s="16"/>
    </row>
    <row r="14" spans="1:21" ht="47.25" x14ac:dyDescent="0.25">
      <c r="A14" s="19">
        <v>8</v>
      </c>
      <c r="B14" s="3" t="s">
        <v>37</v>
      </c>
      <c r="C14" s="12" t="s">
        <v>68</v>
      </c>
      <c r="D14" s="12" t="s">
        <v>69</v>
      </c>
      <c r="E14" s="12" t="s">
        <v>70</v>
      </c>
      <c r="F14" s="13">
        <v>492000</v>
      </c>
      <c r="G14" s="14">
        <v>3000</v>
      </c>
      <c r="H14" s="23">
        <v>45478</v>
      </c>
      <c r="I14" s="15" t="s">
        <v>51</v>
      </c>
      <c r="J14" s="16"/>
    </row>
    <row r="15" spans="1:21" ht="47.25" x14ac:dyDescent="0.25">
      <c r="A15" s="19">
        <v>9</v>
      </c>
      <c r="B15" s="3" t="s">
        <v>37</v>
      </c>
      <c r="C15" s="12" t="s">
        <v>71</v>
      </c>
      <c r="D15" s="12" t="s">
        <v>72</v>
      </c>
      <c r="E15" s="12" t="s">
        <v>73</v>
      </c>
      <c r="F15" s="13">
        <v>25000</v>
      </c>
      <c r="G15" s="14">
        <v>4000</v>
      </c>
      <c r="H15" s="22">
        <v>45478</v>
      </c>
      <c r="I15" s="15" t="s">
        <v>51</v>
      </c>
      <c r="J15" s="16"/>
    </row>
    <row r="16" spans="1:21" ht="47.25" x14ac:dyDescent="0.25">
      <c r="A16" s="19">
        <v>10</v>
      </c>
      <c r="B16" s="3" t="s">
        <v>37</v>
      </c>
      <c r="C16" s="12" t="s">
        <v>10</v>
      </c>
      <c r="D16" s="12" t="s">
        <v>17</v>
      </c>
      <c r="E16" s="12" t="s">
        <v>74</v>
      </c>
      <c r="F16" s="13">
        <v>5139000</v>
      </c>
      <c r="G16" s="14">
        <v>8000</v>
      </c>
      <c r="H16" s="23">
        <v>45478</v>
      </c>
      <c r="I16" s="15" t="s">
        <v>51</v>
      </c>
      <c r="J16" s="16"/>
    </row>
    <row r="17" spans="1:10" ht="76.5" customHeight="1" x14ac:dyDescent="0.25">
      <c r="A17" s="19">
        <v>11</v>
      </c>
      <c r="B17" s="3" t="s">
        <v>37</v>
      </c>
      <c r="C17" s="12" t="s">
        <v>38</v>
      </c>
      <c r="D17" s="12" t="s">
        <v>39</v>
      </c>
      <c r="E17" s="12" t="s">
        <v>40</v>
      </c>
      <c r="F17" s="13">
        <v>499000</v>
      </c>
      <c r="G17" s="14">
        <v>3000</v>
      </c>
      <c r="H17" s="22">
        <v>45478</v>
      </c>
      <c r="I17" s="15" t="s">
        <v>51</v>
      </c>
      <c r="J17" s="16"/>
    </row>
    <row r="18" spans="1:10" ht="65.25" customHeight="1" x14ac:dyDescent="0.25">
      <c r="A18" s="19">
        <v>12</v>
      </c>
      <c r="B18" s="3" t="s">
        <v>37</v>
      </c>
      <c r="C18" s="12" t="s">
        <v>75</v>
      </c>
      <c r="D18" s="12" t="s">
        <v>76</v>
      </c>
      <c r="E18" s="12" t="s">
        <v>77</v>
      </c>
      <c r="F18" s="13">
        <v>323000</v>
      </c>
      <c r="G18" s="14">
        <v>8000</v>
      </c>
      <c r="H18" s="23">
        <v>45478</v>
      </c>
      <c r="I18" s="15" t="s">
        <v>51</v>
      </c>
      <c r="J18" s="16"/>
    </row>
    <row r="19" spans="1:10" ht="78" customHeight="1" x14ac:dyDescent="0.25">
      <c r="A19" s="19">
        <v>13</v>
      </c>
      <c r="B19" s="3" t="s">
        <v>37</v>
      </c>
      <c r="C19" s="12" t="s">
        <v>11</v>
      </c>
      <c r="D19" s="12" t="s">
        <v>26</v>
      </c>
      <c r="E19" s="12" t="s">
        <v>27</v>
      </c>
      <c r="F19" s="13">
        <v>467000</v>
      </c>
      <c r="G19" s="14">
        <v>2000</v>
      </c>
      <c r="H19" s="22">
        <v>45478</v>
      </c>
      <c r="I19" s="15" t="s">
        <v>51</v>
      </c>
      <c r="J19" s="16"/>
    </row>
    <row r="20" spans="1:10" ht="73.5" customHeight="1" x14ac:dyDescent="0.25">
      <c r="A20" s="19">
        <v>14</v>
      </c>
      <c r="B20" s="3" t="s">
        <v>37</v>
      </c>
      <c r="C20" s="12" t="s">
        <v>12</v>
      </c>
      <c r="D20" s="12" t="s">
        <v>28</v>
      </c>
      <c r="E20" s="12" t="s">
        <v>29</v>
      </c>
      <c r="F20" s="13">
        <v>86000</v>
      </c>
      <c r="G20" s="12">
        <v>0</v>
      </c>
      <c r="H20" s="23">
        <v>45478</v>
      </c>
      <c r="I20" s="15" t="s">
        <v>51</v>
      </c>
      <c r="J20" s="16"/>
    </row>
    <row r="21" spans="1:10" ht="76.5" customHeight="1" x14ac:dyDescent="0.25">
      <c r="A21" s="19">
        <v>15</v>
      </c>
      <c r="B21" s="3" t="s">
        <v>37</v>
      </c>
      <c r="C21" s="12" t="s">
        <v>13</v>
      </c>
      <c r="D21" s="12" t="s">
        <v>18</v>
      </c>
      <c r="E21" s="12" t="s">
        <v>30</v>
      </c>
      <c r="F21" s="13">
        <v>571000</v>
      </c>
      <c r="G21" s="14">
        <v>2000</v>
      </c>
      <c r="H21" s="22">
        <v>45478</v>
      </c>
      <c r="I21" s="15" t="s">
        <v>51</v>
      </c>
      <c r="J21" s="16"/>
    </row>
    <row r="22" spans="1:10" ht="66.75" customHeight="1" x14ac:dyDescent="0.25">
      <c r="A22" s="19">
        <v>16</v>
      </c>
      <c r="B22" s="3" t="s">
        <v>37</v>
      </c>
      <c r="C22" s="12" t="s">
        <v>41</v>
      </c>
      <c r="D22" s="12" t="s">
        <v>42</v>
      </c>
      <c r="E22" s="12" t="s">
        <v>43</v>
      </c>
      <c r="F22" s="13">
        <v>388000</v>
      </c>
      <c r="G22" s="12">
        <v>0</v>
      </c>
      <c r="H22" s="23">
        <v>45478</v>
      </c>
      <c r="I22" s="15" t="s">
        <v>51</v>
      </c>
      <c r="J22" s="16"/>
    </row>
    <row r="23" spans="1:10" ht="77.25" customHeight="1" x14ac:dyDescent="0.25">
      <c r="A23" s="19">
        <v>17</v>
      </c>
      <c r="B23" s="3" t="s">
        <v>37</v>
      </c>
      <c r="C23" s="12" t="s">
        <v>14</v>
      </c>
      <c r="D23" s="12" t="s">
        <v>19</v>
      </c>
      <c r="E23" s="12" t="s">
        <v>31</v>
      </c>
      <c r="F23" s="13">
        <v>129000</v>
      </c>
      <c r="G23" s="12">
        <v>0</v>
      </c>
      <c r="H23" s="22">
        <v>45478</v>
      </c>
      <c r="I23" s="15" t="s">
        <v>51</v>
      </c>
      <c r="J23" s="16"/>
    </row>
    <row r="24" spans="1:10" ht="73.5" customHeight="1" x14ac:dyDescent="0.25">
      <c r="A24" s="20">
        <v>18</v>
      </c>
      <c r="B24" s="3" t="s">
        <v>37</v>
      </c>
      <c r="C24" s="12" t="s">
        <v>78</v>
      </c>
      <c r="D24" s="12" t="s">
        <v>79</v>
      </c>
      <c r="E24" s="12" t="s">
        <v>80</v>
      </c>
      <c r="F24" s="13">
        <v>366000</v>
      </c>
      <c r="G24" s="14">
        <v>1000</v>
      </c>
      <c r="H24" s="23">
        <v>45478</v>
      </c>
      <c r="I24" s="15" t="s">
        <v>51</v>
      </c>
      <c r="J24" s="16"/>
    </row>
    <row r="25" spans="1:10" ht="73.5" customHeight="1" x14ac:dyDescent="0.25">
      <c r="A25" s="19">
        <v>19</v>
      </c>
      <c r="B25" s="3" t="s">
        <v>37</v>
      </c>
      <c r="C25" s="12" t="s">
        <v>81</v>
      </c>
      <c r="D25" s="12" t="s">
        <v>82</v>
      </c>
      <c r="E25" s="12" t="s">
        <v>83</v>
      </c>
      <c r="F25" s="13">
        <v>86000</v>
      </c>
      <c r="G25" s="12">
        <v>0</v>
      </c>
      <c r="H25" s="22">
        <v>45478</v>
      </c>
      <c r="I25" s="15" t="s">
        <v>51</v>
      </c>
      <c r="J25" s="16"/>
    </row>
    <row r="26" spans="1:10" ht="73.5" customHeight="1" x14ac:dyDescent="0.25">
      <c r="A26" s="20">
        <v>20</v>
      </c>
      <c r="B26" s="3" t="s">
        <v>37</v>
      </c>
      <c r="C26" s="12" t="s">
        <v>84</v>
      </c>
      <c r="D26" s="12" t="s">
        <v>85</v>
      </c>
      <c r="E26" s="12" t="s">
        <v>86</v>
      </c>
      <c r="F26" s="13">
        <v>27000</v>
      </c>
      <c r="G26" s="14">
        <v>1000</v>
      </c>
      <c r="H26" s="23">
        <v>45478</v>
      </c>
      <c r="I26" s="15" t="s">
        <v>51</v>
      </c>
      <c r="J26" s="16"/>
    </row>
    <row r="27" spans="1:10" ht="63" x14ac:dyDescent="0.25">
      <c r="A27" s="19">
        <v>21</v>
      </c>
      <c r="B27" s="3" t="s">
        <v>37</v>
      </c>
      <c r="C27" s="12" t="s">
        <v>87</v>
      </c>
      <c r="D27" s="12" t="s">
        <v>88</v>
      </c>
      <c r="E27" s="12" t="s">
        <v>89</v>
      </c>
      <c r="F27" s="13">
        <v>560000</v>
      </c>
      <c r="G27" s="14">
        <v>2000</v>
      </c>
      <c r="H27" s="22">
        <v>45478</v>
      </c>
      <c r="I27" s="15" t="s">
        <v>51</v>
      </c>
      <c r="J27" s="16"/>
    </row>
    <row r="28" spans="1:10" ht="47.25" x14ac:dyDescent="0.25">
      <c r="A28" s="20">
        <v>22</v>
      </c>
      <c r="B28" s="3" t="s">
        <v>37</v>
      </c>
      <c r="C28" s="12" t="s">
        <v>44</v>
      </c>
      <c r="D28" s="12" t="s">
        <v>45</v>
      </c>
      <c r="E28" s="12" t="s">
        <v>46</v>
      </c>
      <c r="F28" s="13">
        <v>377000</v>
      </c>
      <c r="G28" s="14">
        <v>3000</v>
      </c>
      <c r="H28" s="23">
        <v>45478</v>
      </c>
      <c r="I28" s="15" t="s">
        <v>51</v>
      </c>
      <c r="J28" s="16"/>
    </row>
    <row r="29" spans="1:10" ht="84" customHeight="1" x14ac:dyDescent="0.25">
      <c r="A29" s="19">
        <v>23</v>
      </c>
      <c r="B29" s="3" t="s">
        <v>37</v>
      </c>
      <c r="C29" s="12" t="s">
        <v>47</v>
      </c>
      <c r="D29" s="12" t="s">
        <v>48</v>
      </c>
      <c r="E29" s="12" t="s">
        <v>49</v>
      </c>
      <c r="F29" s="13">
        <v>18000</v>
      </c>
      <c r="G29" s="14">
        <v>7000</v>
      </c>
      <c r="H29" s="22">
        <v>45478</v>
      </c>
      <c r="I29" s="15" t="s">
        <v>51</v>
      </c>
      <c r="J29" s="16"/>
    </row>
    <row r="30" spans="1:10" ht="84" customHeight="1" x14ac:dyDescent="0.25">
      <c r="A30" s="20">
        <v>24</v>
      </c>
      <c r="B30" s="3" t="s">
        <v>37</v>
      </c>
      <c r="C30" s="12" t="s">
        <v>90</v>
      </c>
      <c r="D30" s="12" t="s">
        <v>91</v>
      </c>
      <c r="E30" s="12" t="s">
        <v>92</v>
      </c>
      <c r="F30" s="13">
        <v>86000</v>
      </c>
      <c r="G30" s="14">
        <v>4000</v>
      </c>
      <c r="H30" s="23">
        <v>45478</v>
      </c>
      <c r="I30" s="15" t="s">
        <v>51</v>
      </c>
      <c r="J30" s="16"/>
    </row>
    <row r="31" spans="1:10" ht="120.75" customHeight="1" x14ac:dyDescent="0.25">
      <c r="A31" s="19">
        <v>25</v>
      </c>
      <c r="B31" s="3" t="s">
        <v>37</v>
      </c>
      <c r="C31" s="12" t="s">
        <v>93</v>
      </c>
      <c r="D31" s="12" t="s">
        <v>94</v>
      </c>
      <c r="E31" s="12" t="s">
        <v>95</v>
      </c>
      <c r="F31" s="13">
        <v>517000</v>
      </c>
      <c r="G31" s="12">
        <v>0</v>
      </c>
      <c r="H31" s="22">
        <v>45478</v>
      </c>
      <c r="I31" s="15" t="s">
        <v>51</v>
      </c>
      <c r="J31" s="16"/>
    </row>
    <row r="32" spans="1:10" ht="84" customHeight="1" x14ac:dyDescent="0.25">
      <c r="A32" s="20">
        <v>26</v>
      </c>
      <c r="B32" s="3" t="s">
        <v>37</v>
      </c>
      <c r="C32" s="12" t="s">
        <v>96</v>
      </c>
      <c r="D32" s="12" t="s">
        <v>97</v>
      </c>
      <c r="E32" s="12" t="s">
        <v>98</v>
      </c>
      <c r="F32" s="13">
        <v>373000</v>
      </c>
      <c r="G32" s="14">
        <v>6000</v>
      </c>
      <c r="H32" s="23">
        <v>45478</v>
      </c>
      <c r="I32" s="15" t="s">
        <v>51</v>
      </c>
      <c r="J32" s="16"/>
    </row>
    <row r="33" spans="1:10" ht="84" customHeight="1" x14ac:dyDescent="0.25">
      <c r="A33" s="19">
        <v>27</v>
      </c>
      <c r="B33" s="3" t="s">
        <v>37</v>
      </c>
      <c r="C33" s="12" t="s">
        <v>15</v>
      </c>
      <c r="D33" s="12" t="s">
        <v>32</v>
      </c>
      <c r="E33" s="12" t="s">
        <v>33</v>
      </c>
      <c r="F33" s="13">
        <v>90000</v>
      </c>
      <c r="G33" s="14">
        <v>5000</v>
      </c>
      <c r="H33" s="22">
        <v>45478</v>
      </c>
      <c r="I33" s="15" t="s">
        <v>51</v>
      </c>
      <c r="J33" s="16"/>
    </row>
    <row r="34" spans="1:10" ht="125.25" customHeight="1" x14ac:dyDescent="0.25">
      <c r="A34" s="20">
        <v>28</v>
      </c>
      <c r="B34" s="3" t="s">
        <v>37</v>
      </c>
      <c r="C34" s="12" t="s">
        <v>16</v>
      </c>
      <c r="D34" s="12" t="s">
        <v>20</v>
      </c>
      <c r="E34" s="12" t="s">
        <v>34</v>
      </c>
      <c r="F34" s="13">
        <v>2094000</v>
      </c>
      <c r="G34" s="14">
        <v>8000</v>
      </c>
      <c r="H34" s="23">
        <v>45478</v>
      </c>
      <c r="I34" s="15" t="s">
        <v>51</v>
      </c>
      <c r="J34" s="16"/>
    </row>
    <row r="35" spans="1:10" ht="20.25" x14ac:dyDescent="0.25">
      <c r="A35" s="21"/>
      <c r="B35" s="25" t="s">
        <v>35</v>
      </c>
      <c r="C35" s="26"/>
      <c r="D35" s="26"/>
      <c r="E35" s="27"/>
      <c r="F35" s="24">
        <f>SUM(F7:F34)</f>
        <v>15222000</v>
      </c>
      <c r="G35" s="24">
        <f>SUM(G7:G34)</f>
        <v>71000</v>
      </c>
      <c r="H35" s="9"/>
      <c r="I35" s="9"/>
      <c r="J35" s="9"/>
    </row>
  </sheetData>
  <autoFilter ref="B6:U26" xr:uid="{00000000-0001-0000-0000-000000000000}"/>
  <mergeCells count="5">
    <mergeCell ref="B35:E35"/>
    <mergeCell ref="B2:J2"/>
    <mergeCell ref="B3:J3"/>
    <mergeCell ref="B4:J4"/>
    <mergeCell ref="B5:J5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Савостикова Елена Игоревна</cp:lastModifiedBy>
  <cp:lastPrinted>2021-06-09T10:06:02Z</cp:lastPrinted>
  <dcterms:created xsi:type="dcterms:W3CDTF">2013-11-07T05:58:35Z</dcterms:created>
  <dcterms:modified xsi:type="dcterms:W3CDTF">2024-04-11T07:22:27Z</dcterms:modified>
</cp:coreProperties>
</file>